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025" windowWidth="8415" windowHeight="2895"/>
  </bookViews>
  <sheets>
    <sheet name="дод" sheetId="1" r:id="rId1"/>
  </sheets>
  <externalReferences>
    <externalReference r:id="rId2"/>
  </externalReferences>
  <definedNames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122" i="1"/>
  <c r="A123"/>
  <c r="A124"/>
  <c r="A125"/>
  <c r="A126"/>
  <c r="A127"/>
  <c r="A128"/>
  <c r="A129"/>
  <c r="A130"/>
  <c r="A131"/>
  <c r="A132"/>
  <c r="A133"/>
</calcChain>
</file>

<file path=xl/sharedStrings.xml><?xml version="1.0" encoding="utf-8"?>
<sst xmlns="http://schemas.openxmlformats.org/spreadsheetml/2006/main" count="517" uniqueCount="313">
  <si>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</si>
  <si>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</si>
  <si>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</si>
  <si>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</si>
  <si>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</si>
  <si>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</si>
  <si>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</si>
  <si>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№ зп</t>
  </si>
  <si>
    <t>Фістульна голка венозна</t>
  </si>
  <si>
    <t>Київська міська дитяча  клінічна лікарня №1</t>
  </si>
  <si>
    <t>Кількість од.</t>
  </si>
  <si>
    <t>Київська міська клінічна лікарня  № 9</t>
  </si>
  <si>
    <t xml:space="preserve">Отримано </t>
  </si>
  <si>
    <t>Ковпачок роз'єднувальний дезінфікуючий Mini Cap</t>
  </si>
  <si>
    <t>Розчин для перитонеального діалізу ДІАНІЛ ПД 4 з вмістом глюкози,по 2000 мл розчину у мішку"Твін Бег"</t>
  </si>
  <si>
    <t>Розчин для перитонеального діалізу ДІАНІЛ ПД 4 з вмістом глюкози,по 2500 мл розчину у мішку"Твін Бег"</t>
  </si>
  <si>
    <t xml:space="preserve">Назва програми/заходу "Здоров'я киян"за бюджетною  програмою КПКВК 2301400                                                                                      </t>
  </si>
  <si>
    <t xml:space="preserve">КМКЛ № 3 </t>
  </si>
  <si>
    <t>Фістульна голка артеріальна</t>
  </si>
  <si>
    <t xml:space="preserve">Наявність </t>
  </si>
  <si>
    <t>КМКЛ № 5</t>
  </si>
  <si>
    <t xml:space="preserve">Назва програми/заходу Централізована закупівля медикаментів для лікування онкогематологічних хворих дорослого віку </t>
  </si>
  <si>
    <t>№383 від 11.08.2016р.</t>
  </si>
  <si>
    <t>Капілярний діалізатор площею 1,6-1,8м2</t>
  </si>
  <si>
    <t>Кровопровідна магістраль до діалізатора(артерія-вена)</t>
  </si>
  <si>
    <t>Порошковий картридж основного компоненту BiCart або його еквівалент з вмістом сухого бікарбонату від 650г.</t>
  </si>
  <si>
    <t>МД мил ФКУ-3</t>
  </si>
  <si>
    <t>Нак.№424 від 31.08.16р.</t>
  </si>
  <si>
    <t>ІНЕМПЛЮС пор.д/р-ну д/ін"єкцій по 500мг/500мг у фл.№1</t>
  </si>
  <si>
    <t>Нак.№430 від 31.08.16р.</t>
  </si>
  <si>
    <t>Цефтазидим,пор.д/роз-у д/ін.по 1г</t>
  </si>
  <si>
    <t>120716/6В0216А50</t>
  </si>
  <si>
    <t>Амикацину сульфат,р-н д/ін.,250мг/мл по 2мл</t>
  </si>
  <si>
    <t>Назва програми, код</t>
  </si>
  <si>
    <t>"Здоров'я  киян"на 2012-2016 роки "РОЗВИТОК ДОНОРСТВА КРОВІ ТА ЇЇ КОМПОНЕНТІВ"</t>
  </si>
  <si>
    <t>Назва отримувача</t>
  </si>
  <si>
    <t>Київський міський центр крові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</si>
  <si>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</si>
  <si>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FA16D26017</t>
  </si>
  <si>
    <t>п.5 Розділу XXУ "Розвиток паліативної та хоспісної допомоги" заходів міської цільової програми "Здоров'я киян" на 2012-2016 роки.</t>
  </si>
  <si>
    <t xml:space="preserve">Київський міський клінічний онкологічний центр </t>
  </si>
  <si>
    <t>Трастузумаб</t>
  </si>
  <si>
    <t>Трастумаб, пор. для приг.конц. для інф. по 150 мг</t>
  </si>
  <si>
    <t>В4117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</si>
  <si>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 Києва, закуплених за кошти місцевого бюджету станом на 01.11.2016 року </t>
  </si>
  <si>
    <t>АЛТ, рідкий,1мл</t>
  </si>
  <si>
    <t>ALT 600 "АЛТ-МБА"</t>
  </si>
  <si>
    <t>0316/106          0916/74</t>
  </si>
  <si>
    <t>№431 від 31.08.2016</t>
  </si>
  <si>
    <t>АСТ, рідкий,1мл</t>
  </si>
  <si>
    <t>AST 600 "АCТ-МБА"</t>
  </si>
  <si>
    <t>0316/88                0916/57</t>
  </si>
  <si>
    <t>Білірубін загальний, 1мл</t>
  </si>
  <si>
    <t>BIL-T 500 "Білірубін загальний-МБА"</t>
  </si>
  <si>
    <t>1215/136               0916/64</t>
  </si>
  <si>
    <t>Креатинін СS, 1мл</t>
  </si>
  <si>
    <t>CREAT 500 "Креатинін-МБА"</t>
  </si>
  <si>
    <t>0916/51</t>
  </si>
  <si>
    <t>Сечовина, рідкий, 1мл</t>
  </si>
  <si>
    <t>UREA-UV 400 Сечовина-МБА"</t>
  </si>
  <si>
    <t>0916/28           0916/120</t>
  </si>
  <si>
    <t>Глюкоза (глюкозооксидазний), рідкий, 1мл</t>
  </si>
  <si>
    <t>GLU 500 "Глюкоза МБА"</t>
  </si>
  <si>
    <t>0316/115            0916/92</t>
  </si>
  <si>
    <t>Холестерин, рідкий, 1мл</t>
  </si>
  <si>
    <t>CHOL 500 "Холестерин-МБА"</t>
  </si>
  <si>
    <t>0316/7</t>
  </si>
  <si>
    <t>Тригліцериди, GPO, рідкий , 1мл</t>
  </si>
  <si>
    <t>TG 1000 "Тригліцериди-МБА"</t>
  </si>
  <si>
    <t>0916/118</t>
  </si>
  <si>
    <t>Білок загальний, 1мл</t>
  </si>
  <si>
    <t>РТ 500 "Білок загальний-МБА"</t>
  </si>
  <si>
    <t>0916/157</t>
  </si>
  <si>
    <t>Альбумін, 1мл</t>
  </si>
  <si>
    <t>ALB 500 "Альбумін-МБА"</t>
  </si>
  <si>
    <t>0416/57</t>
  </si>
  <si>
    <t>ЛДГ - L, рідкий, 1мл</t>
  </si>
  <si>
    <t>LDH 240 "ЛДГ-МБА"</t>
  </si>
  <si>
    <t>0916/70</t>
  </si>
  <si>
    <t>Тест-системи для виявлення антитіл до ВІЛ 1/2   1 дослідж.</t>
  </si>
  <si>
    <t>Анти-ВІЛ-1+2-БЕСТ  Тест-система імуноферментна для виявлення  антитіл класу IgG, IgM, IgA, до вірусу імунодефіциту людини 1/2 типу ВІЛ-1 групи 0</t>
  </si>
  <si>
    <t>DIA-ВІЛ  1/2-III  Тест-система муноферментна для виявлення  антитіл до вірусу імунодефіциту людини першого та другого типів</t>
  </si>
  <si>
    <t>Тест-система IФА для антитіл класу G до ВІЛ 1/2,  1 дослідж</t>
  </si>
  <si>
    <t>HIV-1/2-БЕСТ  Тест-система імуноферментна для виявлення антитіл до вірусу імунодефіциту людини 1/2</t>
  </si>
  <si>
    <t>Тест-системи для виявлення HBsAg (гепатит В), 1 дослідж.</t>
  </si>
  <si>
    <t>HBsAg-скрин-БЕСТ  Тест-система імуноферментна для виявлення поверхневого антигену вірусу гепатита В</t>
  </si>
  <si>
    <t>Тест-система для визначення АТ до НСV (гепатит С), 1 дослід.</t>
  </si>
  <si>
    <t>DIA-HCV  Тест-система імуноферментна для виявлення антитіл до вірусу гепатиту С</t>
  </si>
  <si>
    <t>Тест-система імоноферментна  для напівкількісного аналізу та визначення авідності антитіл класу IgG до цитомегаловірусу людини, 1 дослідж.</t>
  </si>
  <si>
    <t>DIA-CMV-IgG-av Тест-система імуноферментна для напівкількісного аналізу та визначення авідності антитіл класу IgG до цитомегаловірусу людини</t>
  </si>
  <si>
    <t>Імуноферментна тест-система для якісного визначення антитіл класу IgM до Toxoplasma gondii, 1 дослід.</t>
  </si>
  <si>
    <t>DIA-Toxo-IgM  Тест-система  імуноферментна для виявлення антитіл класу IgM до збудника токсоплазмозу людини (Toxoplasma gondii)</t>
  </si>
  <si>
    <t>Тест-система імуноферментна для кількісного визначення антитіл класу IgG до збудника токсоплазмозу людини, 1 досл.</t>
  </si>
  <si>
    <t>DIA-Toxo-IgG Тест-система імуноферментна для кількісного визначення антитіл класу IgG до збудника токсоплазмозу людини (Toxoplasma gondii)</t>
  </si>
  <si>
    <t>Тест-система імуноферментна для  виявлення антитіл класу IgМ до вірусу простого герпесу 1 і2 типів, 1дослідж.</t>
  </si>
  <si>
    <t>DIA-HSV 1/2-IgM  Тест-система  імуноферментна для виявлення антитіл класу IgM до вірусу простого герпесу 1і 2 типів</t>
  </si>
  <si>
    <t xml:space="preserve">Тест-система імуноферментна для якісного та напівкількісного визначення антитіл класу IgG до вірусу простого герпесу 1і 2 типів, 1 дослідження </t>
  </si>
  <si>
    <t>DIA-HSV 1/2-IgG  Тест-система  імуноферментна для якісного  та напівкількісного визначення антитіл  класу IgG до вірусу простого герпесу 1і 2 типів</t>
  </si>
  <si>
    <t>Імуноферментна тест-система для якісного  та напівкількісного визначення антитіл класів G та/або А до Chlamydia trachomatis, 1 дослідження</t>
  </si>
  <si>
    <t>DIA-Chlamydia Тест-система імуноферментна для виявлення антитіл класів IgG та IgA до Chlamydia trachomatis</t>
  </si>
  <si>
    <t>Тест-система для одночасного виявлення антигену р24 ВІЛ-1 та антитіл класів А,М,G  до ВІЛ 1/2, 1 дослідження</t>
  </si>
  <si>
    <t>ВІЛ-1,2-АГ/АТ-МБА Імуноферментна тест-система для одночасного виявлення антитіл до вірусу імунодефіциту людини першого та другого типів (ВІЛ-1 та ВІЛ-2) та антигену р24 ВІЛ-1</t>
  </si>
  <si>
    <t>Тест-система для виявлення антитіл класів А,М,G  до ВІЛ 1/2, 1 дослідження</t>
  </si>
  <si>
    <t>Рекомбінант-ВІЛ 1,2-МБА Імуноферментна тест-система для виявлення антитіл до вірусу імунодефіциту людини першого та другого типів</t>
  </si>
  <si>
    <t>Сульфаметоксазол; триметоприм, 0,480г табл.,капс., драже</t>
  </si>
  <si>
    <t>Трисептол табл. по 400 мг/80мг</t>
  </si>
  <si>
    <t>010815</t>
  </si>
  <si>
    <t>№516 від 05.10.2016</t>
  </si>
  <si>
    <t>080915</t>
  </si>
  <si>
    <t>Амікацин, 1,0г,фл., амп.</t>
  </si>
  <si>
    <t>Амікацину сульфат, розчин для ін., 250мг/мл, по 4мл в ампулі</t>
  </si>
  <si>
    <t>010116</t>
  </si>
  <si>
    <t>Флуконазол, 0,1г табл.</t>
  </si>
  <si>
    <t>Флуконазол по 100мг по 10 табл. у блістері</t>
  </si>
  <si>
    <t>20616</t>
  </si>
  <si>
    <t>Цефтазидим, 1,0г, фл</t>
  </si>
  <si>
    <t>Цефтазидим, порошок для розчину для ін. по 1,0г, фл</t>
  </si>
  <si>
    <t>130716/6В0226А50</t>
  </si>
  <si>
    <t>Ацикловір, 0,4г, табл.</t>
  </si>
  <si>
    <t>Герпевір,табл. по 400мг</t>
  </si>
  <si>
    <t>133283</t>
  </si>
  <si>
    <t>Валацикловір, 0,5г, табл.</t>
  </si>
  <si>
    <t>Вальтровір, табл., по 500мг</t>
  </si>
  <si>
    <t>133277</t>
  </si>
  <si>
    <t>139973</t>
  </si>
  <si>
    <t>Кларитроміцин, 0,5г, табл.</t>
  </si>
  <si>
    <t>Кларитроміцин-Астрафарм 500мг</t>
  </si>
  <si>
    <t>060316</t>
  </si>
  <si>
    <t>Левофлоксацин 0,5г, табл.</t>
  </si>
  <si>
    <t>Левофлоксацин-Астрафарм 500мг</t>
  </si>
  <si>
    <t>030316</t>
  </si>
  <si>
    <t>Цефепім 1,0г фл., амп.</t>
  </si>
  <si>
    <t>Цефепім  1000мг</t>
  </si>
  <si>
    <t>АСIB16002</t>
  </si>
  <si>
    <t>Флуконазол, 0,2г фл., амп</t>
  </si>
  <si>
    <t>Флуконазол розчин для інфузій, 2мг/мл, по 100мл у пляшках</t>
  </si>
  <si>
    <t>А/56/1-2</t>
  </si>
  <si>
    <t>AI86/1-3</t>
  </si>
  <si>
    <t>Ципрофлоксацин 0,2г</t>
  </si>
  <si>
    <t>Ципрофлоксацин розчин для ін. 2мг/мл по 100мл у пляшках</t>
  </si>
  <si>
    <t>АJ316/1-1</t>
  </si>
  <si>
    <t>Ганцикловір 0,5г</t>
  </si>
  <si>
    <t>Ганцикловір-Фармекс 0,5г</t>
  </si>
  <si>
    <t>2470916</t>
  </si>
  <si>
    <t>Азитроміцин 0,5мг</t>
  </si>
  <si>
    <t>Азитроміцин-Астрафарм 0,5мг</t>
  </si>
  <si>
    <t>100216</t>
  </si>
  <si>
    <t>Амоксицилін Клавуланат 1,0г/0,2г</t>
  </si>
  <si>
    <t>Амоксил-К</t>
  </si>
  <si>
    <t>139207      139466      139465</t>
  </si>
  <si>
    <t>Амоксицилін Клавуланат 0,5г/0,125г</t>
  </si>
  <si>
    <t>Амоксил-К 625</t>
  </si>
  <si>
    <t>139155</t>
  </si>
  <si>
    <t>Цефотаксим 1,0г</t>
  </si>
  <si>
    <t>135666    140999</t>
  </si>
  <si>
    <t>Цефтріаксон 1,0г</t>
  </si>
  <si>
    <t>139410</t>
  </si>
  <si>
    <t>Доксициклін 0,1г</t>
  </si>
  <si>
    <t>Доксицикліну гідрохлорид 0,1г</t>
  </si>
  <si>
    <t>4840616</t>
  </si>
  <si>
    <t>Роз"єднувальний ковпачок (дезінфікуючий)</t>
  </si>
  <si>
    <t>10005508, Ковпачок Роз"єднувальний дез.MiniCap.10005508, шт</t>
  </si>
  <si>
    <t>Нак.№332  від 15.07..2016 к-сть 43390</t>
  </si>
  <si>
    <t>Затискач вихідного каналу</t>
  </si>
  <si>
    <t>10005509, Затискач вихідного каналу мішків для перитонеального діалізу.10005509, шт</t>
  </si>
  <si>
    <t>Нак.№332  від 15.07..2016 к-сть 96</t>
  </si>
  <si>
    <t>Трубка перехідна підвищеної міцності</t>
  </si>
  <si>
    <t>10005510, Комплект трубок підвищеної міц.перитон.діал.з гвинтовими затискачами MiniCap.10005510, шт</t>
  </si>
  <si>
    <t>Нак.№332  від 15.07..2016 к-сть 68</t>
  </si>
  <si>
    <t>Розчин для перит.діалізу із вмістом глюкози в мішках подвійних по2000мл</t>
  </si>
  <si>
    <t>10005511, Розчин д/л перитонеального діалізу ДІАНІЛ ПД 4 з вміст.глюкози.2000мл.10005511, шт</t>
  </si>
  <si>
    <t>Нак.№332  від 15.07..2016 к-сть 32000</t>
  </si>
  <si>
    <t>Розчин для перит.діалізу із вмістом глюкози в мішках подвійних по2500мл</t>
  </si>
  <si>
    <t>10005512, Розчин д/л перитонеального діалізу ДІАНІЛ ПД 4 з вмістом глюкози,2500мл розчину у мішку "Твін Бег".10005512, шт</t>
  </si>
  <si>
    <t>Нак.№332  від 15.07..2016 к-сть 5051</t>
  </si>
  <si>
    <t>Розчин для перит.діалізу із вмістом глюкози в мішках одинарних по 5000мл</t>
  </si>
  <si>
    <t>10005513, Розчин д/л перитонеального діалізу ДІАНІЛ ПД 4 з вмістом глюкози,5000мл "Віафлекс".10005513, шт</t>
  </si>
  <si>
    <t>Нак.№332  від 15.07..2016 к-сть 8988</t>
  </si>
  <si>
    <t>Розчин для перит.діалізу тривалої дії (без вмісту глюкози) в мішках подвійних по2000мл</t>
  </si>
  <si>
    <t>10005514, Розчин д/л перитонеального діалізу ЕКСТРАНІЛ, по 2,0л розчину у мішку.10005514, шт</t>
  </si>
  <si>
    <t>Нак.№332  від 15.07..2016 к-сть 1873</t>
  </si>
  <si>
    <t>Розчин для перит.діалізу тривалої дії (без вмісту глюкози) в мішках подвійних по2500мл</t>
  </si>
  <si>
    <t>10005515, Розчин д/л перитонеального діалізу ЕКСТРАНІЛ, по 2,5л розчину у мішку.10005515, шт</t>
  </si>
  <si>
    <t>Нак.№332  від 15.07..2016 к-сть 311</t>
  </si>
  <si>
    <t>Адаптер для катетера</t>
  </si>
  <si>
    <t>10005659, Фіксуючий титановий перехідник для діалізногоь катетера.10005659, шт</t>
  </si>
  <si>
    <t>Нак.№517  від 05.10..2016 к-сть 12</t>
  </si>
  <si>
    <t>Капілярний діалізатор площею 1,3-1,5м</t>
  </si>
  <si>
    <t>11002851, Гемодіалізатор синтетичний Elisio - 13L, шт</t>
  </si>
  <si>
    <t>Нак.№260 від 26.08..2016 к-сть 2228</t>
  </si>
  <si>
    <t>Капілярний діалізатор площею 1,6-1,8м</t>
  </si>
  <si>
    <t>10005523, Гемодіалізатор синтетичн.Elisio 17L, шт</t>
  </si>
  <si>
    <t>Нак.№260 від 08.06..2016 к-сть 3700</t>
  </si>
  <si>
    <t>Капілярний діалізатор площею 1,9-2,1м</t>
  </si>
  <si>
    <t>10005524, Гемодіалізатор синтетичн.Elisio 19L, шт</t>
  </si>
  <si>
    <t>Нак.№260 від 08.06..2016 к-сть 2000</t>
  </si>
  <si>
    <t>Кровопровідна магістраль до діалізатора (артерія-вена)</t>
  </si>
  <si>
    <t>10005525, Комплект кровопровідн.магістралей д/гемодіалізу(С3), шт</t>
  </si>
  <si>
    <t>Нак.№260 від 08.06..2016 к-сть 7883</t>
  </si>
  <si>
    <t>10005526, Фістульна голка венозна-10005526, шт</t>
  </si>
  <si>
    <t>10005527, Фістульна голка артеріальна-10005527, шт</t>
  </si>
  <si>
    <t xml:space="preserve"> Порошковий картридж основ.компоненту, BiCart або еквівалент з вмістом сухого бікарбонату від 650г.</t>
  </si>
  <si>
    <t>10005528, Порошковий картридж основ.компоненту, шт</t>
  </si>
  <si>
    <t>10.86.1.Продукти харчові готові гомогенізовані для дитяч.та діетичн.харчування.</t>
  </si>
  <si>
    <t>11002849, Харчов. продукт спец.дієтич.спожив.для дієтичн.харчув.хворих на фенілкетонурію (ФКУ)з фруктов.смаком MDмил ФКУ-3, г білку</t>
  </si>
  <si>
    <t xml:space="preserve">Нак.№424 від 31.08..2016 </t>
  </si>
  <si>
    <t>Назва програми/заходу "Централізована закупівля медикаментів для лікування нефрологічних та ниркових  захворювань"</t>
  </si>
  <si>
    <t>Олександрівська лікарня</t>
  </si>
  <si>
    <t xml:space="preserve">Ритуксим 100мг </t>
  </si>
  <si>
    <t>Н0204</t>
  </si>
  <si>
    <t xml:space="preserve">Ритуксим 500мг </t>
  </si>
  <si>
    <t>Н0855</t>
  </si>
  <si>
    <t>Зарсіо  30млн.од0,5мл</t>
  </si>
  <si>
    <t>Флударабін-Віста 50мг</t>
  </si>
  <si>
    <t>AU15004D</t>
  </si>
  <si>
    <t>Кислота золендронова 4мг</t>
  </si>
  <si>
    <t>5TS5031</t>
  </si>
  <si>
    <t>H0204</t>
  </si>
  <si>
    <t>H0855</t>
  </si>
  <si>
    <t>Рекормон 30000МО 0,6мл</t>
  </si>
  <si>
    <t>Н0631Н37</t>
  </si>
  <si>
    <t>Іматиніб Гріддекс 100мг</t>
  </si>
  <si>
    <t>Віфенд 200мг</t>
  </si>
  <si>
    <t>Z465104</t>
  </si>
  <si>
    <t>№ 486 від 20.09.16</t>
  </si>
  <si>
    <t>№ 286 від 21.06.16</t>
  </si>
  <si>
    <t>248760,гр.б</t>
  </si>
  <si>
    <t>231899,6,гр.б</t>
  </si>
  <si>
    <t>PKU Nutri 3 Concentrated</t>
  </si>
  <si>
    <t>46900,гр.б</t>
  </si>
  <si>
    <t>Нак.№564 від 27.10.16р.</t>
  </si>
  <si>
    <t>36400,гр.б</t>
  </si>
  <si>
    <t>Р-АМ 3</t>
  </si>
  <si>
    <t>27000,гр.б</t>
  </si>
  <si>
    <t>PKU Anamix</t>
  </si>
  <si>
    <t>4873,2,гр.б</t>
  </si>
  <si>
    <t>Нак.№565 від 27.10.16р.</t>
  </si>
  <si>
    <t>PKU 1</t>
  </si>
  <si>
    <t>16500,гр.б</t>
  </si>
  <si>
    <t>173600,гр.б</t>
  </si>
  <si>
    <t>Р-АМ 2</t>
  </si>
  <si>
    <t>252000,гр.б</t>
  </si>
  <si>
    <t>Р-АМ 1</t>
  </si>
  <si>
    <t>99750,гр.б</t>
  </si>
  <si>
    <t>PKU - 2 prima</t>
  </si>
  <si>
    <t>168900,гр.б</t>
  </si>
  <si>
    <t>Нак.№315 від 06.07.16р.</t>
  </si>
  <si>
    <t>210,фл</t>
  </si>
  <si>
    <t>16214014В</t>
  </si>
  <si>
    <t>Меропенем,1 гр.</t>
  </si>
  <si>
    <t>105,фл</t>
  </si>
  <si>
    <t>М10116006В</t>
  </si>
  <si>
    <t>170,фл</t>
  </si>
  <si>
    <t>220,фл</t>
  </si>
  <si>
    <t>Пульмозим,р-н д/інгаляцій,2,5мг/мл,по 2,5мл в амппулі №6</t>
  </si>
  <si>
    <t>2436,шт.</t>
  </si>
  <si>
    <t>N0179B01</t>
  </si>
  <si>
    <t>876,шт.</t>
  </si>
  <si>
    <t>Гемодіалізатор синтетичний 13L</t>
  </si>
  <si>
    <t>397,шт.</t>
  </si>
  <si>
    <t>Нак.№561 від 26.10.16р.</t>
  </si>
  <si>
    <t>Гемодіалізатор синтетичний 17L</t>
  </si>
  <si>
    <t>382,шт.</t>
  </si>
  <si>
    <t>Гемодіалізатор синтетичний 19L</t>
  </si>
  <si>
    <t>66,шт.</t>
  </si>
  <si>
    <t>63,шт.</t>
  </si>
  <si>
    <t>Комплект кровопровідних магістралей для гемодіалізу(Картридж С3 для діалізного апарату Innova)</t>
  </si>
  <si>
    <t>852,шт.</t>
  </si>
  <si>
    <t>Фістульна голка венозна 15G</t>
  </si>
  <si>
    <t>Фістульна голка артеріальна 15G</t>
  </si>
  <si>
    <t>Картридж порошковий для гемодіалізу BiCart@650 г.</t>
  </si>
  <si>
    <t>№517 від 05.10.2016р.</t>
  </si>
  <si>
    <t>Розчин для перитонеального діалізу ДІАНІЛ ПД 4 з вмістом глюкози,по 50000 мл розчину у мішку"Твін Бег"</t>
  </si>
  <si>
    <t>№561 від 26.10.2016р.</t>
  </si>
  <si>
    <t>Капілярний діалізатор площею 1,9-2,1м2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</si>
  <si>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</si>
  <si>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</si>
  <si>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</si>
  <si>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№ 493 від 22.09.2016р</t>
  </si>
  <si>
    <t>№ 495 від 22.09.2016р</t>
  </si>
  <si>
    <t>Подвійний контейнер PLASMAFLEX</t>
  </si>
  <si>
    <t>391816В11</t>
  </si>
  <si>
    <t>0434816D25</t>
  </si>
  <si>
    <t>Філграстим</t>
  </si>
  <si>
    <t>Філстим, р-н для ін. 0,3 мг (30 млн. МО)/1 мл по 1,6 мл (48 млн. МО) 0,48 мг у шпр.</t>
  </si>
  <si>
    <t>465 від 14.09.16</t>
  </si>
  <si>
    <t>Вінорельбін</t>
  </si>
  <si>
    <t>Вінорельбін-Віста, конц. для р-ну для інф. 10 мг/мл по 5 мл (50 мг)</t>
  </si>
  <si>
    <t>5АК5037</t>
  </si>
  <si>
    <t>484 від 20.09.16</t>
  </si>
  <si>
    <t>Тореміфен</t>
  </si>
  <si>
    <t>Фарестон, по 60 мг №30 у фл.</t>
  </si>
  <si>
    <t>Доксорубіцин</t>
  </si>
  <si>
    <t>Доксорубіцин-Тева, ліоф-т для р-ну для інф. 50 мг №1</t>
  </si>
  <si>
    <t>16В08КА</t>
  </si>
  <si>
    <t>16В15РА</t>
  </si>
  <si>
    <t>Кальцію фолінат</t>
  </si>
  <si>
    <t>Кальцію фолінат., р-н для ін. 10 мг/мл 3 мл (30 мг) №5</t>
  </si>
  <si>
    <t>020916</t>
  </si>
  <si>
    <t>Цисплатин</t>
  </si>
  <si>
    <t>Цисплатин-Тева, конц. для розчину для інфузій 0,5 мг/мл 100 мл (50 мг) №1</t>
  </si>
  <si>
    <t>16В02КА</t>
  </si>
  <si>
    <t>Оксаліплатин</t>
  </si>
  <si>
    <t>Оксаліплатин-Віста, пор. для приг. р-ну для інф. по 100 мг</t>
  </si>
  <si>
    <t>52V5054</t>
  </si>
  <si>
    <t>Паклітаксел</t>
  </si>
  <si>
    <t>Паклітаксел Віста, пор. для р-ну для інф. 6 мг/мл по 43,33 мл (260 мг)</t>
  </si>
  <si>
    <t>Іринотекан</t>
  </si>
  <si>
    <t>Іринотекан-Віста, конц. для приг. р-ну для інф. 20 мг/мл 15 мл (300 мг)</t>
  </si>
  <si>
    <t>6ЕР5013</t>
  </si>
  <si>
    <t>Трипторелін</t>
  </si>
  <si>
    <t>Диферелін., пор. по 11,25 мг та розчинник для сусп. для ін. пролонг. вивільн. у компл. з розч. по 2 мл в амп.</t>
  </si>
  <si>
    <t>L12638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</si>
</sst>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187" fontId="1" fillId="0" borderId="0" applyFont="0" applyFill="0" applyBorder="0" applyAlignment="0" applyProtection="0"/>
  </cellStyleXfs>
  <cellXfs count="64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187" fontId="10" fillId="2" borderId="1" xfId="3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87" fontId="7" fillId="2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54"/>
  <sheetViews>
    <sheetView tabSelected="1" zoomScaleNormal="100" workbookViewId="0">
      <selection activeCell="B16" sqref="B16"/>
    </sheetView>
  </sheetViews>
  <sheetFormatPr defaultRowHeight="15"/>
  <cols>
    <col min="1" max="1" width="5" style="5" customWidth="1"/>
    <col min="2" max="2" width="24" style="6" customWidth="1"/>
    <col min="3" max="3" width="47.140625" style="6" bestFit="1" customWidth="1"/>
    <col min="4" max="4" width="13.5703125" style="5" customWidth="1"/>
    <col min="5" max="5" width="23.7109375" style="6" customWidth="1"/>
    <col min="6" max="6" width="25.5703125" style="5" customWidth="1"/>
    <col min="7" max="7" width="18" style="6" customWidth="1"/>
    <col min="8" max="16384" width="9.140625" style="6"/>
  </cols>
  <sheetData>
    <row r="2" spans="1:7" ht="60.75" customHeight="1">
      <c r="A2" s="56" t="s">
        <v>44</v>
      </c>
      <c r="B2" s="56"/>
      <c r="C2" s="56"/>
      <c r="D2" s="56"/>
      <c r="E2" s="56"/>
      <c r="F2" s="56"/>
      <c r="G2" s="56"/>
    </row>
    <row r="3" spans="1:7" s="5" customFormat="1">
      <c r="A3" s="55" t="s">
        <v>16</v>
      </c>
      <c r="B3" s="55"/>
      <c r="C3" s="55"/>
      <c r="D3" s="55"/>
      <c r="E3" s="55"/>
      <c r="F3" s="55"/>
      <c r="G3" s="55"/>
    </row>
    <row r="4" spans="1:7">
      <c r="C4" s="57" t="s">
        <v>9</v>
      </c>
      <c r="D4" s="57"/>
      <c r="E4" s="57"/>
    </row>
    <row r="5" spans="1:7" s="12" customFormat="1" ht="12.75">
      <c r="A5" s="58" t="s">
        <v>7</v>
      </c>
      <c r="B5" s="59" t="s">
        <v>0</v>
      </c>
      <c r="C5" s="58" t="s">
        <v>1</v>
      </c>
      <c r="D5" s="58" t="s">
        <v>2</v>
      </c>
      <c r="E5" s="58"/>
      <c r="F5" s="60" t="s">
        <v>5</v>
      </c>
      <c r="G5" s="11" t="s">
        <v>19</v>
      </c>
    </row>
    <row r="6" spans="1:7" s="12" customFormat="1" ht="12.75">
      <c r="A6" s="58"/>
      <c r="B6" s="59"/>
      <c r="C6" s="58"/>
      <c r="D6" s="11" t="s">
        <v>3</v>
      </c>
      <c r="E6" s="11" t="s">
        <v>4</v>
      </c>
      <c r="F6" s="60"/>
      <c r="G6" s="11" t="s">
        <v>3</v>
      </c>
    </row>
    <row r="7" spans="1:7" s="12" customFormat="1">
      <c r="A7" s="13">
        <v>1</v>
      </c>
      <c r="B7" s="13"/>
      <c r="C7" s="14" t="s">
        <v>26</v>
      </c>
      <c r="D7" s="15" t="s">
        <v>226</v>
      </c>
      <c r="E7" s="16">
        <v>51014</v>
      </c>
      <c r="F7" s="17" t="s">
        <v>27</v>
      </c>
      <c r="G7" s="15" t="s">
        <v>227</v>
      </c>
    </row>
    <row r="8" spans="1:7" s="12" customFormat="1">
      <c r="A8" s="13">
        <v>2</v>
      </c>
      <c r="B8" s="13"/>
      <c r="C8" s="14" t="s">
        <v>228</v>
      </c>
      <c r="D8" s="15" t="s">
        <v>229</v>
      </c>
      <c r="E8" s="16"/>
      <c r="F8" s="17" t="s">
        <v>230</v>
      </c>
      <c r="G8" s="15" t="s">
        <v>231</v>
      </c>
    </row>
    <row r="9" spans="1:7" s="12" customFormat="1">
      <c r="A9" s="13">
        <v>3</v>
      </c>
      <c r="B9" s="13"/>
      <c r="C9" s="14" t="s">
        <v>232</v>
      </c>
      <c r="D9" s="15" t="s">
        <v>233</v>
      </c>
      <c r="E9" s="16"/>
      <c r="F9" s="17" t="s">
        <v>230</v>
      </c>
      <c r="G9" s="15" t="s">
        <v>233</v>
      </c>
    </row>
    <row r="10" spans="1:7" s="12" customFormat="1">
      <c r="A10" s="13">
        <v>4</v>
      </c>
      <c r="B10" s="13"/>
      <c r="C10" s="18" t="s">
        <v>234</v>
      </c>
      <c r="D10" s="15" t="s">
        <v>235</v>
      </c>
      <c r="E10" s="16"/>
      <c r="F10" s="17" t="s">
        <v>236</v>
      </c>
      <c r="G10" s="15" t="s">
        <v>235</v>
      </c>
    </row>
    <row r="11" spans="1:7" s="12" customFormat="1">
      <c r="A11" s="13">
        <v>5</v>
      </c>
      <c r="B11" s="13"/>
      <c r="C11" s="18" t="s">
        <v>237</v>
      </c>
      <c r="D11" s="15" t="s">
        <v>238</v>
      </c>
      <c r="E11" s="16"/>
      <c r="F11" s="17" t="s">
        <v>236</v>
      </c>
      <c r="G11" s="15" t="s">
        <v>238</v>
      </c>
    </row>
    <row r="12" spans="1:7" s="12" customFormat="1">
      <c r="A12" s="13">
        <v>6</v>
      </c>
      <c r="B12" s="13"/>
      <c r="C12" s="14" t="s">
        <v>228</v>
      </c>
      <c r="D12" s="15" t="s">
        <v>239</v>
      </c>
      <c r="E12" s="16"/>
      <c r="F12" s="17" t="s">
        <v>236</v>
      </c>
      <c r="G12" s="15" t="s">
        <v>239</v>
      </c>
    </row>
    <row r="13" spans="1:7" s="12" customFormat="1">
      <c r="A13" s="13">
        <v>7</v>
      </c>
      <c r="B13" s="13"/>
      <c r="C13" s="14" t="s">
        <v>240</v>
      </c>
      <c r="D13" s="15" t="s">
        <v>241</v>
      </c>
      <c r="E13" s="16"/>
      <c r="F13" s="17" t="s">
        <v>236</v>
      </c>
      <c r="G13" s="15" t="s">
        <v>241</v>
      </c>
    </row>
    <row r="14" spans="1:7" s="12" customFormat="1">
      <c r="A14" s="13">
        <v>8</v>
      </c>
      <c r="B14" s="13"/>
      <c r="C14" s="14" t="s">
        <v>242</v>
      </c>
      <c r="D14" s="15" t="s">
        <v>243</v>
      </c>
      <c r="E14" s="16"/>
      <c r="F14" s="17" t="s">
        <v>236</v>
      </c>
      <c r="G14" s="15" t="s">
        <v>243</v>
      </c>
    </row>
    <row r="15" spans="1:7" s="12" customFormat="1">
      <c r="A15" s="13">
        <v>9</v>
      </c>
      <c r="B15" s="13"/>
      <c r="C15" s="18" t="s">
        <v>244</v>
      </c>
      <c r="D15" s="15" t="s">
        <v>245</v>
      </c>
      <c r="E15" s="16"/>
      <c r="F15" s="17" t="s">
        <v>246</v>
      </c>
      <c r="G15" s="15" t="s">
        <v>245</v>
      </c>
    </row>
    <row r="16" spans="1:7" s="12" customFormat="1" ht="25.5">
      <c r="A16" s="13">
        <v>10</v>
      </c>
      <c r="B16" s="13"/>
      <c r="C16" s="19" t="s">
        <v>28</v>
      </c>
      <c r="D16" s="15" t="s">
        <v>247</v>
      </c>
      <c r="E16" s="13" t="s">
        <v>248</v>
      </c>
      <c r="F16" s="17" t="s">
        <v>29</v>
      </c>
      <c r="G16" s="15"/>
    </row>
    <row r="17" spans="1:7" s="12" customFormat="1">
      <c r="A17" s="13">
        <v>11</v>
      </c>
      <c r="B17" s="13"/>
      <c r="C17" s="19" t="s">
        <v>249</v>
      </c>
      <c r="D17" s="15" t="s">
        <v>250</v>
      </c>
      <c r="E17" s="13" t="s">
        <v>251</v>
      </c>
      <c r="F17" s="17" t="s">
        <v>29</v>
      </c>
      <c r="G17" s="15" t="s">
        <v>250</v>
      </c>
    </row>
    <row r="18" spans="1:7" s="12" customFormat="1">
      <c r="A18" s="13">
        <v>12</v>
      </c>
      <c r="B18" s="13"/>
      <c r="C18" s="19" t="s">
        <v>30</v>
      </c>
      <c r="D18" s="15" t="s">
        <v>252</v>
      </c>
      <c r="E18" s="13" t="s">
        <v>31</v>
      </c>
      <c r="F18" s="17" t="s">
        <v>29</v>
      </c>
      <c r="G18" s="15" t="s">
        <v>252</v>
      </c>
    </row>
    <row r="19" spans="1:7" s="12" customFormat="1">
      <c r="A19" s="13">
        <v>13</v>
      </c>
      <c r="B19" s="13"/>
      <c r="C19" s="19" t="s">
        <v>32</v>
      </c>
      <c r="D19" s="15" t="s">
        <v>253</v>
      </c>
      <c r="E19" s="13">
        <v>20616</v>
      </c>
      <c r="F19" s="17" t="s">
        <v>29</v>
      </c>
      <c r="G19" s="15" t="s">
        <v>253</v>
      </c>
    </row>
    <row r="20" spans="1:7" s="12" customFormat="1" ht="25.5">
      <c r="A20" s="13">
        <v>14</v>
      </c>
      <c r="B20" s="13"/>
      <c r="C20" s="19" t="s">
        <v>254</v>
      </c>
      <c r="D20" s="15" t="s">
        <v>255</v>
      </c>
      <c r="E20" s="13" t="s">
        <v>256</v>
      </c>
      <c r="F20" s="17" t="s">
        <v>29</v>
      </c>
      <c r="G20" s="15" t="s">
        <v>257</v>
      </c>
    </row>
    <row r="21" spans="1:7" s="12" customFormat="1">
      <c r="A21" s="13">
        <v>15</v>
      </c>
      <c r="B21" s="13"/>
      <c r="C21" s="19" t="s">
        <v>258</v>
      </c>
      <c r="D21" s="15" t="s">
        <v>259</v>
      </c>
      <c r="E21" s="13"/>
      <c r="F21" s="17" t="s">
        <v>260</v>
      </c>
      <c r="G21" s="15" t="s">
        <v>259</v>
      </c>
    </row>
    <row r="22" spans="1:7" s="12" customFormat="1">
      <c r="A22" s="13">
        <v>16</v>
      </c>
      <c r="B22" s="13"/>
      <c r="C22" s="19" t="s">
        <v>261</v>
      </c>
      <c r="D22" s="15" t="s">
        <v>262</v>
      </c>
      <c r="E22" s="13"/>
      <c r="F22" s="17" t="s">
        <v>260</v>
      </c>
      <c r="G22" s="15" t="s">
        <v>262</v>
      </c>
    </row>
    <row r="23" spans="1:7" s="12" customFormat="1">
      <c r="A23" s="13">
        <v>17</v>
      </c>
      <c r="B23" s="13"/>
      <c r="C23" s="19" t="s">
        <v>263</v>
      </c>
      <c r="D23" s="15" t="s">
        <v>264</v>
      </c>
      <c r="E23" s="13"/>
      <c r="F23" s="17" t="s">
        <v>260</v>
      </c>
      <c r="G23" s="15" t="s">
        <v>265</v>
      </c>
    </row>
    <row r="24" spans="1:7" s="12" customFormat="1" ht="25.5">
      <c r="A24" s="13">
        <v>18</v>
      </c>
      <c r="B24" s="13"/>
      <c r="C24" s="19" t="s">
        <v>266</v>
      </c>
      <c r="D24" s="15" t="s">
        <v>267</v>
      </c>
      <c r="E24" s="13"/>
      <c r="F24" s="17" t="s">
        <v>260</v>
      </c>
      <c r="G24" s="15" t="s">
        <v>267</v>
      </c>
    </row>
    <row r="25" spans="1:7" s="12" customFormat="1">
      <c r="A25" s="13">
        <v>19</v>
      </c>
      <c r="B25" s="13"/>
      <c r="C25" s="14" t="s">
        <v>268</v>
      </c>
      <c r="D25" s="15" t="s">
        <v>267</v>
      </c>
      <c r="E25" s="13"/>
      <c r="F25" s="17" t="s">
        <v>260</v>
      </c>
      <c r="G25" s="15" t="s">
        <v>267</v>
      </c>
    </row>
    <row r="26" spans="1:7" s="12" customFormat="1">
      <c r="A26" s="13">
        <v>20</v>
      </c>
      <c r="B26" s="13"/>
      <c r="C26" s="14" t="s">
        <v>269</v>
      </c>
      <c r="D26" s="15" t="s">
        <v>267</v>
      </c>
      <c r="E26" s="13"/>
      <c r="F26" s="17" t="s">
        <v>260</v>
      </c>
      <c r="G26" s="15" t="s">
        <v>267</v>
      </c>
    </row>
    <row r="27" spans="1:7" s="12" customFormat="1">
      <c r="A27" s="13">
        <v>21</v>
      </c>
      <c r="B27" s="13"/>
      <c r="C27" s="19" t="s">
        <v>270</v>
      </c>
      <c r="D27" s="15" t="s">
        <v>267</v>
      </c>
      <c r="E27" s="13"/>
      <c r="F27" s="17" t="s">
        <v>260</v>
      </c>
      <c r="G27" s="15" t="s">
        <v>267</v>
      </c>
    </row>
    <row r="28" spans="1:7" s="7" customFormat="1" ht="40.5" customHeight="1">
      <c r="A28" s="55" t="s">
        <v>16</v>
      </c>
      <c r="B28" s="55"/>
      <c r="C28" s="55"/>
      <c r="D28" s="55"/>
      <c r="E28" s="55"/>
      <c r="F28" s="55"/>
      <c r="G28" s="55"/>
    </row>
    <row r="29" spans="1:7" s="7" customFormat="1" ht="18" customHeight="1">
      <c r="A29" s="55" t="s">
        <v>17</v>
      </c>
      <c r="B29" s="55"/>
      <c r="C29" s="55"/>
      <c r="D29" s="55"/>
      <c r="E29" s="55"/>
      <c r="F29" s="55"/>
      <c r="G29" s="55"/>
    </row>
    <row r="30" spans="1:7" s="9" customFormat="1" ht="18" customHeight="1">
      <c r="A30" s="47" t="s">
        <v>7</v>
      </c>
      <c r="B30" s="47" t="s">
        <v>0</v>
      </c>
      <c r="C30" s="47" t="s">
        <v>1</v>
      </c>
      <c r="D30" s="47" t="s">
        <v>2</v>
      </c>
      <c r="E30" s="47"/>
      <c r="F30" s="48" t="s">
        <v>5</v>
      </c>
      <c r="G30" s="8" t="s">
        <v>6</v>
      </c>
    </row>
    <row r="31" spans="1:7" s="9" customFormat="1" ht="18" customHeight="1">
      <c r="A31" s="47"/>
      <c r="B31" s="47"/>
      <c r="C31" s="47"/>
      <c r="D31" s="2" t="s">
        <v>3</v>
      </c>
      <c r="E31" s="2" t="s">
        <v>4</v>
      </c>
      <c r="F31" s="48"/>
      <c r="G31" s="8" t="s">
        <v>3</v>
      </c>
    </row>
    <row r="32" spans="1:7" s="12" customFormat="1" ht="47.25" customHeight="1">
      <c r="A32" s="1">
        <v>1</v>
      </c>
      <c r="B32" s="20" t="s">
        <v>277</v>
      </c>
      <c r="C32" s="20" t="s">
        <v>277</v>
      </c>
      <c r="D32" s="1">
        <v>12</v>
      </c>
      <c r="E32" s="1"/>
      <c r="F32" s="21" t="s">
        <v>271</v>
      </c>
      <c r="G32" s="22">
        <v>12</v>
      </c>
    </row>
    <row r="33" spans="1:8" s="12" customFormat="1" ht="48" customHeight="1">
      <c r="A33" s="1">
        <v>2</v>
      </c>
      <c r="B33" s="20" t="s">
        <v>275</v>
      </c>
      <c r="C33" s="20" t="s">
        <v>275</v>
      </c>
      <c r="D33" s="1">
        <v>33</v>
      </c>
      <c r="E33" s="1"/>
      <c r="F33" s="21" t="s">
        <v>271</v>
      </c>
      <c r="G33" s="1">
        <v>33</v>
      </c>
    </row>
    <row r="34" spans="1:8" s="12" customFormat="1" ht="48" customHeight="1">
      <c r="A34" s="1">
        <v>3</v>
      </c>
      <c r="B34" s="20" t="s">
        <v>276</v>
      </c>
      <c r="C34" s="20" t="s">
        <v>276</v>
      </c>
      <c r="D34" s="1">
        <v>23</v>
      </c>
      <c r="E34" s="1"/>
      <c r="F34" s="21" t="s">
        <v>271</v>
      </c>
      <c r="G34" s="1">
        <v>23</v>
      </c>
    </row>
    <row r="35" spans="1:8" ht="31.5" customHeight="1">
      <c r="A35" s="1">
        <v>4</v>
      </c>
      <c r="B35" s="23" t="s">
        <v>13</v>
      </c>
      <c r="C35" s="23" t="s">
        <v>13</v>
      </c>
      <c r="D35" s="11">
        <v>28000</v>
      </c>
      <c r="E35" s="24"/>
      <c r="F35" s="21" t="s">
        <v>271</v>
      </c>
      <c r="G35" s="11">
        <v>28000</v>
      </c>
    </row>
    <row r="36" spans="1:8" ht="63.75">
      <c r="A36" s="1">
        <v>5</v>
      </c>
      <c r="B36" s="23" t="s">
        <v>14</v>
      </c>
      <c r="C36" s="23" t="s">
        <v>14</v>
      </c>
      <c r="D36" s="11">
        <v>28000</v>
      </c>
      <c r="E36" s="24"/>
      <c r="F36" s="21" t="s">
        <v>271</v>
      </c>
      <c r="G36" s="11">
        <v>24411</v>
      </c>
    </row>
    <row r="37" spans="1:8" ht="63.75">
      <c r="A37" s="1">
        <v>6</v>
      </c>
      <c r="B37" s="23" t="s">
        <v>15</v>
      </c>
      <c r="C37" s="23" t="s">
        <v>15</v>
      </c>
      <c r="D37" s="11">
        <v>200</v>
      </c>
      <c r="E37" s="25"/>
      <c r="F37" s="21" t="s">
        <v>22</v>
      </c>
      <c r="G37" s="11">
        <v>200</v>
      </c>
    </row>
    <row r="38" spans="1:8" ht="63.75">
      <c r="A38" s="1">
        <v>7</v>
      </c>
      <c r="B38" s="23" t="s">
        <v>272</v>
      </c>
      <c r="C38" s="23" t="s">
        <v>272</v>
      </c>
      <c r="D38" s="11">
        <v>400</v>
      </c>
      <c r="E38" s="25"/>
      <c r="F38" s="21" t="s">
        <v>22</v>
      </c>
      <c r="G38" s="11">
        <v>400</v>
      </c>
    </row>
    <row r="39" spans="1:8" ht="25.5">
      <c r="A39" s="1">
        <v>8</v>
      </c>
      <c r="B39" s="23" t="s">
        <v>23</v>
      </c>
      <c r="C39" s="23" t="s">
        <v>23</v>
      </c>
      <c r="D39" s="11">
        <v>2361</v>
      </c>
      <c r="E39" s="25"/>
      <c r="F39" s="21" t="s">
        <v>273</v>
      </c>
      <c r="G39" s="11">
        <v>2144</v>
      </c>
    </row>
    <row r="40" spans="1:8" ht="25.5">
      <c r="A40" s="1">
        <v>9</v>
      </c>
      <c r="B40" s="23" t="s">
        <v>274</v>
      </c>
      <c r="C40" s="23" t="s">
        <v>274</v>
      </c>
      <c r="D40" s="11">
        <v>826</v>
      </c>
      <c r="E40" s="25"/>
      <c r="F40" s="21" t="s">
        <v>273</v>
      </c>
      <c r="G40" s="11">
        <v>826</v>
      </c>
    </row>
    <row r="41" spans="1:8" ht="25.5">
      <c r="A41" s="1">
        <v>10</v>
      </c>
      <c r="B41" s="23" t="s">
        <v>24</v>
      </c>
      <c r="C41" s="23" t="s">
        <v>24</v>
      </c>
      <c r="D41" s="11">
        <v>3187</v>
      </c>
      <c r="E41" s="25"/>
      <c r="F41" s="21" t="s">
        <v>273</v>
      </c>
      <c r="G41" s="11">
        <v>3148</v>
      </c>
    </row>
    <row r="42" spans="1:8">
      <c r="A42" s="1">
        <v>11</v>
      </c>
      <c r="B42" s="23" t="s">
        <v>8</v>
      </c>
      <c r="C42" s="23" t="s">
        <v>8</v>
      </c>
      <c r="D42" s="11">
        <v>3187</v>
      </c>
      <c r="E42" s="25"/>
      <c r="F42" s="21" t="s">
        <v>273</v>
      </c>
      <c r="G42" s="11">
        <v>3187</v>
      </c>
    </row>
    <row r="43" spans="1:8">
      <c r="A43" s="1">
        <v>12</v>
      </c>
      <c r="B43" s="23" t="s">
        <v>18</v>
      </c>
      <c r="C43" s="23" t="s">
        <v>18</v>
      </c>
      <c r="D43" s="11">
        <v>3187</v>
      </c>
      <c r="E43" s="25"/>
      <c r="F43" s="21" t="s">
        <v>273</v>
      </c>
      <c r="G43" s="11">
        <v>3187</v>
      </c>
    </row>
    <row r="44" spans="1:8" ht="63.75">
      <c r="A44" s="1">
        <v>13</v>
      </c>
      <c r="B44" s="23" t="s">
        <v>25</v>
      </c>
      <c r="C44" s="23" t="s">
        <v>25</v>
      </c>
      <c r="D44" s="11">
        <v>3187</v>
      </c>
      <c r="E44" s="25"/>
      <c r="F44" s="21" t="s">
        <v>273</v>
      </c>
      <c r="G44" s="11">
        <v>3187</v>
      </c>
    </row>
    <row r="46" spans="1:8" s="26" customFormat="1">
      <c r="A46" s="61" t="s">
        <v>21</v>
      </c>
      <c r="B46" s="62"/>
      <c r="C46" s="62"/>
      <c r="D46" s="62"/>
      <c r="E46" s="62"/>
      <c r="F46" s="62"/>
      <c r="G46" s="62"/>
    </row>
    <row r="47" spans="1:8" s="7" customFormat="1" ht="28.5" customHeight="1">
      <c r="A47" s="27"/>
      <c r="B47" s="63" t="s">
        <v>11</v>
      </c>
      <c r="C47" s="63"/>
      <c r="D47" s="63"/>
      <c r="E47" s="63"/>
      <c r="F47" s="63"/>
      <c r="G47" s="27"/>
    </row>
    <row r="48" spans="1:8" s="9" customFormat="1" ht="24.75" customHeight="1">
      <c r="A48" s="50" t="s">
        <v>7</v>
      </c>
      <c r="B48" s="50" t="s">
        <v>0</v>
      </c>
      <c r="C48" s="50" t="s">
        <v>1</v>
      </c>
      <c r="D48" s="52" t="s">
        <v>12</v>
      </c>
      <c r="E48" s="53"/>
      <c r="F48" s="50" t="s">
        <v>5</v>
      </c>
      <c r="G48" s="28" t="s">
        <v>6</v>
      </c>
      <c r="H48" s="29"/>
    </row>
    <row r="49" spans="1:8" s="9" customFormat="1" ht="24.75" customHeight="1">
      <c r="A49" s="51"/>
      <c r="B49" s="51"/>
      <c r="C49" s="51"/>
      <c r="D49" s="28" t="s">
        <v>10</v>
      </c>
      <c r="E49" s="28" t="s">
        <v>4</v>
      </c>
      <c r="F49" s="51"/>
      <c r="G49" s="28" t="s">
        <v>3</v>
      </c>
      <c r="H49" s="29"/>
    </row>
    <row r="50" spans="1:8" s="10" customFormat="1">
      <c r="A50" s="13">
        <v>1</v>
      </c>
      <c r="B50" s="17"/>
      <c r="C50" s="30" t="s">
        <v>208</v>
      </c>
      <c r="D50" s="31">
        <v>300</v>
      </c>
      <c r="E50" s="32" t="s">
        <v>209</v>
      </c>
      <c r="F50" s="33" t="s">
        <v>224</v>
      </c>
      <c r="G50" s="11">
        <v>251</v>
      </c>
    </row>
    <row r="51" spans="1:8" s="10" customFormat="1">
      <c r="A51" s="13">
        <v>2</v>
      </c>
      <c r="B51" s="17"/>
      <c r="C51" s="30" t="s">
        <v>210</v>
      </c>
      <c r="D51" s="31">
        <v>120</v>
      </c>
      <c r="E51" s="32" t="s">
        <v>211</v>
      </c>
      <c r="F51" s="33" t="s">
        <v>224</v>
      </c>
      <c r="G51" s="11">
        <v>82</v>
      </c>
    </row>
    <row r="52" spans="1:8" s="10" customFormat="1">
      <c r="A52" s="13">
        <v>3</v>
      </c>
      <c r="B52" s="17"/>
      <c r="C52" s="30" t="s">
        <v>212</v>
      </c>
      <c r="D52" s="31">
        <v>200</v>
      </c>
      <c r="E52" s="32">
        <v>12031501</v>
      </c>
      <c r="F52" s="33" t="s">
        <v>224</v>
      </c>
      <c r="G52" s="11">
        <v>150</v>
      </c>
    </row>
    <row r="53" spans="1:8" s="10" customFormat="1">
      <c r="A53" s="13">
        <v>4</v>
      </c>
      <c r="B53" s="17"/>
      <c r="C53" s="30" t="s">
        <v>213</v>
      </c>
      <c r="D53" s="31">
        <v>100</v>
      </c>
      <c r="E53" s="32" t="s">
        <v>214</v>
      </c>
      <c r="F53" s="33" t="s">
        <v>224</v>
      </c>
      <c r="G53" s="11">
        <v>76</v>
      </c>
    </row>
    <row r="54" spans="1:8" s="10" customFormat="1">
      <c r="A54" s="13">
        <v>5</v>
      </c>
      <c r="B54" s="17"/>
      <c r="C54" s="30" t="s">
        <v>215</v>
      </c>
      <c r="D54" s="31">
        <v>101</v>
      </c>
      <c r="E54" s="32" t="s">
        <v>216</v>
      </c>
      <c r="F54" s="33" t="s">
        <v>224</v>
      </c>
      <c r="G54" s="11">
        <v>82</v>
      </c>
    </row>
    <row r="55" spans="1:8" s="10" customFormat="1">
      <c r="A55" s="13">
        <v>6</v>
      </c>
      <c r="B55" s="34"/>
      <c r="C55" s="30" t="s">
        <v>208</v>
      </c>
      <c r="D55" s="31">
        <v>460</v>
      </c>
      <c r="E55" s="32" t="s">
        <v>217</v>
      </c>
      <c r="F55" s="33" t="s">
        <v>224</v>
      </c>
      <c r="G55" s="11">
        <v>460</v>
      </c>
    </row>
    <row r="56" spans="1:8" s="10" customFormat="1">
      <c r="A56" s="13">
        <v>7</v>
      </c>
      <c r="B56" s="17"/>
      <c r="C56" s="30" t="s">
        <v>210</v>
      </c>
      <c r="D56" s="31">
        <v>130</v>
      </c>
      <c r="E56" s="32" t="s">
        <v>218</v>
      </c>
      <c r="F56" s="33" t="s">
        <v>224</v>
      </c>
      <c r="G56" s="11">
        <v>130</v>
      </c>
    </row>
    <row r="57" spans="1:8" s="10" customFormat="1">
      <c r="A57" s="13">
        <v>8</v>
      </c>
      <c r="B57" s="17"/>
      <c r="C57" s="30" t="s">
        <v>219</v>
      </c>
      <c r="D57" s="31">
        <v>24</v>
      </c>
      <c r="E57" s="32" t="s">
        <v>220</v>
      </c>
      <c r="F57" s="33" t="s">
        <v>224</v>
      </c>
      <c r="G57" s="11">
        <v>24</v>
      </c>
    </row>
    <row r="58" spans="1:8" s="10" customFormat="1">
      <c r="A58" s="13">
        <v>9</v>
      </c>
      <c r="B58" s="17"/>
      <c r="C58" s="30" t="s">
        <v>221</v>
      </c>
      <c r="D58" s="31">
        <v>28920</v>
      </c>
      <c r="E58" s="32">
        <v>7560516</v>
      </c>
      <c r="F58" s="33" t="s">
        <v>224</v>
      </c>
      <c r="G58" s="11">
        <v>28920</v>
      </c>
    </row>
    <row r="59" spans="1:8" s="10" customFormat="1">
      <c r="A59" s="13">
        <v>10</v>
      </c>
      <c r="B59" s="17"/>
      <c r="C59" s="30" t="s">
        <v>221</v>
      </c>
      <c r="D59" s="31">
        <v>42960</v>
      </c>
      <c r="E59" s="32">
        <v>1800516</v>
      </c>
      <c r="F59" s="33" t="s">
        <v>224</v>
      </c>
      <c r="G59" s="11">
        <v>42960</v>
      </c>
    </row>
    <row r="60" spans="1:8" s="10" customFormat="1">
      <c r="A60" s="13">
        <v>11</v>
      </c>
      <c r="B60" s="17"/>
      <c r="C60" s="35" t="s">
        <v>222</v>
      </c>
      <c r="D60" s="31">
        <v>150</v>
      </c>
      <c r="E60" s="32" t="s">
        <v>223</v>
      </c>
      <c r="F60" s="33" t="s">
        <v>225</v>
      </c>
      <c r="G60" s="11">
        <v>150</v>
      </c>
    </row>
    <row r="61" spans="1:8" s="7" customFormat="1" ht="40.5" customHeight="1">
      <c r="A61" s="55" t="s">
        <v>16</v>
      </c>
      <c r="B61" s="55"/>
      <c r="C61" s="55"/>
      <c r="D61" s="55"/>
      <c r="E61" s="55"/>
      <c r="F61" s="55"/>
      <c r="G61" s="55"/>
    </row>
    <row r="62" spans="1:8" s="7" customFormat="1" ht="18" customHeight="1">
      <c r="A62" s="55" t="s">
        <v>20</v>
      </c>
      <c r="B62" s="55"/>
      <c r="C62" s="55"/>
      <c r="D62" s="55"/>
      <c r="E62" s="55"/>
      <c r="F62" s="55"/>
      <c r="G62" s="55"/>
    </row>
    <row r="63" spans="1:8" s="9" customFormat="1" ht="18" customHeight="1">
      <c r="A63" s="47" t="s">
        <v>7</v>
      </c>
      <c r="B63" s="47" t="s">
        <v>0</v>
      </c>
      <c r="C63" s="47" t="s">
        <v>1</v>
      </c>
      <c r="D63" s="47" t="s">
        <v>2</v>
      </c>
      <c r="E63" s="47"/>
      <c r="F63" s="48" t="s">
        <v>5</v>
      </c>
      <c r="G63" s="8" t="s">
        <v>6</v>
      </c>
    </row>
    <row r="64" spans="1:8" s="9" customFormat="1" ht="18" customHeight="1">
      <c r="A64" s="47"/>
      <c r="B64" s="47"/>
      <c r="C64" s="47"/>
      <c r="D64" s="2" t="s">
        <v>3</v>
      </c>
      <c r="E64" s="2" t="s">
        <v>4</v>
      </c>
      <c r="F64" s="48"/>
      <c r="G64" s="8" t="s">
        <v>3</v>
      </c>
    </row>
    <row r="65" spans="1:7">
      <c r="A65" s="17">
        <v>1</v>
      </c>
      <c r="B65" s="18" t="s">
        <v>45</v>
      </c>
      <c r="C65" s="17" t="s">
        <v>46</v>
      </c>
      <c r="D65" s="13">
        <v>12000</v>
      </c>
      <c r="E65" s="36" t="s">
        <v>47</v>
      </c>
      <c r="F65" s="13" t="s">
        <v>48</v>
      </c>
      <c r="G65" s="13">
        <v>12000</v>
      </c>
    </row>
    <row r="66" spans="1:7">
      <c r="A66" s="17">
        <v>2</v>
      </c>
      <c r="B66" s="18" t="s">
        <v>49</v>
      </c>
      <c r="C66" s="17" t="s">
        <v>50</v>
      </c>
      <c r="D66" s="13">
        <v>12000</v>
      </c>
      <c r="E66" s="36" t="s">
        <v>51</v>
      </c>
      <c r="F66" s="13" t="s">
        <v>48</v>
      </c>
      <c r="G66" s="13">
        <v>12000</v>
      </c>
    </row>
    <row r="67" spans="1:7" ht="30">
      <c r="A67" s="17">
        <v>3</v>
      </c>
      <c r="B67" s="18" t="s">
        <v>52</v>
      </c>
      <c r="C67" s="17" t="s">
        <v>53</v>
      </c>
      <c r="D67" s="13">
        <v>12000</v>
      </c>
      <c r="E67" s="36" t="s">
        <v>54</v>
      </c>
      <c r="F67" s="13" t="s">
        <v>48</v>
      </c>
      <c r="G67" s="13">
        <v>12000</v>
      </c>
    </row>
    <row r="68" spans="1:7">
      <c r="A68" s="17">
        <v>4</v>
      </c>
      <c r="B68" s="18" t="s">
        <v>55</v>
      </c>
      <c r="C68" s="17" t="s">
        <v>56</v>
      </c>
      <c r="D68" s="13">
        <v>12000</v>
      </c>
      <c r="E68" s="37" t="s">
        <v>57</v>
      </c>
      <c r="F68" s="13" t="s">
        <v>48</v>
      </c>
      <c r="G68" s="13">
        <v>12000</v>
      </c>
    </row>
    <row r="69" spans="1:7">
      <c r="A69" s="17">
        <v>5</v>
      </c>
      <c r="B69" s="18" t="s">
        <v>58</v>
      </c>
      <c r="C69" s="17" t="s">
        <v>59</v>
      </c>
      <c r="D69" s="13">
        <v>10000</v>
      </c>
      <c r="E69" s="36" t="s">
        <v>60</v>
      </c>
      <c r="F69" s="13" t="s">
        <v>48</v>
      </c>
      <c r="G69" s="13">
        <v>10000</v>
      </c>
    </row>
    <row r="70" spans="1:7" ht="45">
      <c r="A70" s="17">
        <v>6</v>
      </c>
      <c r="B70" s="18" t="s">
        <v>61</v>
      </c>
      <c r="C70" s="17" t="s">
        <v>62</v>
      </c>
      <c r="D70" s="13">
        <v>16000</v>
      </c>
      <c r="E70" s="36" t="s">
        <v>63</v>
      </c>
      <c r="F70" s="13" t="s">
        <v>48</v>
      </c>
      <c r="G70" s="13">
        <v>16000</v>
      </c>
    </row>
    <row r="71" spans="1:7">
      <c r="A71" s="17">
        <v>7</v>
      </c>
      <c r="B71" s="18" t="s">
        <v>64</v>
      </c>
      <c r="C71" s="17" t="s">
        <v>65</v>
      </c>
      <c r="D71" s="13">
        <v>12000</v>
      </c>
      <c r="E71" s="37" t="s">
        <v>66</v>
      </c>
      <c r="F71" s="13" t="s">
        <v>48</v>
      </c>
      <c r="G71" s="13">
        <v>12000</v>
      </c>
    </row>
    <row r="72" spans="1:7" ht="30">
      <c r="A72" s="17">
        <v>8</v>
      </c>
      <c r="B72" s="18" t="s">
        <v>67</v>
      </c>
      <c r="C72" s="17" t="s">
        <v>68</v>
      </c>
      <c r="D72" s="13">
        <v>9000</v>
      </c>
      <c r="E72" s="37" t="s">
        <v>69</v>
      </c>
      <c r="F72" s="13" t="s">
        <v>48</v>
      </c>
      <c r="G72" s="13">
        <v>9000</v>
      </c>
    </row>
    <row r="73" spans="1:7">
      <c r="A73" s="17">
        <v>9</v>
      </c>
      <c r="B73" s="18" t="s">
        <v>70</v>
      </c>
      <c r="C73" s="17" t="s">
        <v>71</v>
      </c>
      <c r="D73" s="13">
        <v>12000</v>
      </c>
      <c r="E73" s="37" t="s">
        <v>72</v>
      </c>
      <c r="F73" s="13" t="s">
        <v>48</v>
      </c>
      <c r="G73" s="13">
        <v>12000</v>
      </c>
    </row>
    <row r="74" spans="1:7">
      <c r="A74" s="17">
        <v>10</v>
      </c>
      <c r="B74" s="18" t="s">
        <v>73</v>
      </c>
      <c r="C74" s="17" t="s">
        <v>74</v>
      </c>
      <c r="D74" s="13">
        <v>12000</v>
      </c>
      <c r="E74" s="37" t="s">
        <v>75</v>
      </c>
      <c r="F74" s="13" t="s">
        <v>48</v>
      </c>
      <c r="G74" s="13">
        <v>12000</v>
      </c>
    </row>
    <row r="75" spans="1:7">
      <c r="A75" s="17">
        <v>11</v>
      </c>
      <c r="B75" s="18" t="s">
        <v>76</v>
      </c>
      <c r="C75" s="18" t="s">
        <v>77</v>
      </c>
      <c r="D75" s="13">
        <v>5000</v>
      </c>
      <c r="E75" s="37" t="s">
        <v>78</v>
      </c>
      <c r="F75" s="13" t="s">
        <v>48</v>
      </c>
      <c r="G75" s="13">
        <v>5000</v>
      </c>
    </row>
    <row r="76" spans="1:7" ht="60">
      <c r="A76" s="17">
        <v>12</v>
      </c>
      <c r="B76" s="18" t="s">
        <v>79</v>
      </c>
      <c r="C76" s="18" t="s">
        <v>80</v>
      </c>
      <c r="D76" s="13">
        <v>38400</v>
      </c>
      <c r="E76" s="37"/>
      <c r="F76" s="13" t="s">
        <v>48</v>
      </c>
      <c r="G76" s="13">
        <v>38400</v>
      </c>
    </row>
    <row r="77" spans="1:7" ht="45">
      <c r="A77" s="17">
        <v>13</v>
      </c>
      <c r="B77" s="18" t="s">
        <v>79</v>
      </c>
      <c r="C77" s="18" t="s">
        <v>81</v>
      </c>
      <c r="D77" s="13">
        <v>35520</v>
      </c>
      <c r="E77" s="37"/>
      <c r="F77" s="13" t="s">
        <v>48</v>
      </c>
      <c r="G77" s="13">
        <v>34080</v>
      </c>
    </row>
    <row r="78" spans="1:7" ht="45">
      <c r="A78" s="17">
        <v>14</v>
      </c>
      <c r="B78" s="18" t="s">
        <v>82</v>
      </c>
      <c r="C78" s="18" t="s">
        <v>83</v>
      </c>
      <c r="D78" s="13">
        <v>3840</v>
      </c>
      <c r="E78" s="37"/>
      <c r="F78" s="13" t="s">
        <v>48</v>
      </c>
      <c r="G78" s="13">
        <v>3808</v>
      </c>
    </row>
    <row r="79" spans="1:7" ht="45">
      <c r="A79" s="17">
        <v>15</v>
      </c>
      <c r="B79" s="18" t="s">
        <v>84</v>
      </c>
      <c r="C79" s="18" t="s">
        <v>85</v>
      </c>
      <c r="D79" s="13">
        <v>6912</v>
      </c>
      <c r="E79" s="37"/>
      <c r="F79" s="13" t="s">
        <v>48</v>
      </c>
      <c r="G79" s="13">
        <v>6912</v>
      </c>
    </row>
    <row r="80" spans="1:7" ht="45">
      <c r="A80" s="17">
        <v>16</v>
      </c>
      <c r="B80" s="18" t="s">
        <v>86</v>
      </c>
      <c r="C80" s="18" t="s">
        <v>87</v>
      </c>
      <c r="D80" s="13">
        <v>6912</v>
      </c>
      <c r="E80" s="37"/>
      <c r="F80" s="13" t="s">
        <v>48</v>
      </c>
      <c r="G80" s="13">
        <v>6912</v>
      </c>
    </row>
    <row r="81" spans="1:7" ht="105">
      <c r="A81" s="17">
        <v>17</v>
      </c>
      <c r="B81" s="18" t="s">
        <v>88</v>
      </c>
      <c r="C81" s="18" t="s">
        <v>89</v>
      </c>
      <c r="D81" s="13">
        <v>2304</v>
      </c>
      <c r="E81" s="37"/>
      <c r="F81" s="13" t="s">
        <v>48</v>
      </c>
      <c r="G81" s="13">
        <v>2304</v>
      </c>
    </row>
    <row r="82" spans="1:7" ht="75">
      <c r="A82" s="17">
        <v>18</v>
      </c>
      <c r="B82" s="18" t="s">
        <v>90</v>
      </c>
      <c r="C82" s="18" t="s">
        <v>91</v>
      </c>
      <c r="D82" s="13">
        <v>2304</v>
      </c>
      <c r="E82" s="37"/>
      <c r="F82" s="13" t="s">
        <v>48</v>
      </c>
      <c r="G82" s="13">
        <v>2304</v>
      </c>
    </row>
    <row r="83" spans="1:7" ht="90">
      <c r="A83" s="17">
        <v>19</v>
      </c>
      <c r="B83" s="18" t="s">
        <v>92</v>
      </c>
      <c r="C83" s="18" t="s">
        <v>93</v>
      </c>
      <c r="D83" s="13">
        <v>2304</v>
      </c>
      <c r="E83" s="37"/>
      <c r="F83" s="13" t="s">
        <v>48</v>
      </c>
      <c r="G83" s="13">
        <v>2304</v>
      </c>
    </row>
    <row r="84" spans="1:7" ht="90">
      <c r="A84" s="17">
        <v>20</v>
      </c>
      <c r="B84" s="18" t="s">
        <v>94</v>
      </c>
      <c r="C84" s="18" t="s">
        <v>95</v>
      </c>
      <c r="D84" s="13">
        <v>2304</v>
      </c>
      <c r="E84" s="37"/>
      <c r="F84" s="13" t="s">
        <v>48</v>
      </c>
      <c r="G84" s="13">
        <v>2304</v>
      </c>
    </row>
    <row r="85" spans="1:7" ht="120">
      <c r="A85" s="17">
        <v>21</v>
      </c>
      <c r="B85" s="18" t="s">
        <v>96</v>
      </c>
      <c r="C85" s="18" t="s">
        <v>97</v>
      </c>
      <c r="D85" s="13">
        <v>2304</v>
      </c>
      <c r="E85" s="37"/>
      <c r="F85" s="13" t="s">
        <v>48</v>
      </c>
      <c r="G85" s="13">
        <v>2304</v>
      </c>
    </row>
    <row r="86" spans="1:7" ht="105">
      <c r="A86" s="17">
        <v>22</v>
      </c>
      <c r="B86" s="18" t="s">
        <v>98</v>
      </c>
      <c r="C86" s="18" t="s">
        <v>99</v>
      </c>
      <c r="D86" s="13">
        <v>1152</v>
      </c>
      <c r="E86" s="37"/>
      <c r="F86" s="13" t="s">
        <v>48</v>
      </c>
      <c r="G86" s="13">
        <v>1152</v>
      </c>
    </row>
    <row r="87" spans="1:7" ht="75">
      <c r="A87" s="17">
        <v>23</v>
      </c>
      <c r="B87" s="18" t="s">
        <v>100</v>
      </c>
      <c r="C87" s="18" t="s">
        <v>101</v>
      </c>
      <c r="D87" s="13">
        <v>5760</v>
      </c>
      <c r="E87" s="37"/>
      <c r="F87" s="13" t="s">
        <v>48</v>
      </c>
      <c r="G87" s="13">
        <v>5760</v>
      </c>
    </row>
    <row r="88" spans="1:7" ht="60">
      <c r="A88" s="17">
        <v>24</v>
      </c>
      <c r="B88" s="18" t="s">
        <v>102</v>
      </c>
      <c r="C88" s="18" t="s">
        <v>103</v>
      </c>
      <c r="D88" s="13">
        <v>5760</v>
      </c>
      <c r="E88" s="37"/>
      <c r="F88" s="13" t="s">
        <v>48</v>
      </c>
      <c r="G88" s="13">
        <v>5760</v>
      </c>
    </row>
    <row r="89" spans="1:7" ht="45">
      <c r="A89" s="17">
        <v>25</v>
      </c>
      <c r="B89" s="18" t="s">
        <v>104</v>
      </c>
      <c r="C89" s="18" t="s">
        <v>105</v>
      </c>
      <c r="D89" s="13">
        <v>56760</v>
      </c>
      <c r="E89" s="37" t="s">
        <v>106</v>
      </c>
      <c r="F89" s="13" t="s">
        <v>107</v>
      </c>
      <c r="G89" s="13">
        <v>55513</v>
      </c>
    </row>
    <row r="90" spans="1:7" ht="45">
      <c r="A90" s="17">
        <v>26</v>
      </c>
      <c r="B90" s="18" t="s">
        <v>104</v>
      </c>
      <c r="C90" s="18" t="s">
        <v>105</v>
      </c>
      <c r="D90" s="13">
        <v>39120</v>
      </c>
      <c r="E90" s="37" t="s">
        <v>108</v>
      </c>
      <c r="F90" s="13" t="s">
        <v>107</v>
      </c>
      <c r="G90" s="13">
        <v>39120</v>
      </c>
    </row>
    <row r="91" spans="1:7" ht="30">
      <c r="A91" s="17">
        <v>27</v>
      </c>
      <c r="B91" s="18" t="s">
        <v>109</v>
      </c>
      <c r="C91" s="18" t="s">
        <v>110</v>
      </c>
      <c r="D91" s="13">
        <v>280</v>
      </c>
      <c r="E91" s="37" t="s">
        <v>111</v>
      </c>
      <c r="F91" s="13" t="s">
        <v>107</v>
      </c>
      <c r="G91" s="13">
        <v>280</v>
      </c>
    </row>
    <row r="92" spans="1:7">
      <c r="A92" s="17">
        <v>28</v>
      </c>
      <c r="B92" s="18" t="s">
        <v>112</v>
      </c>
      <c r="C92" s="18" t="s">
        <v>113</v>
      </c>
      <c r="D92" s="13">
        <v>22770</v>
      </c>
      <c r="E92" s="37" t="s">
        <v>114</v>
      </c>
      <c r="F92" s="13" t="s">
        <v>107</v>
      </c>
      <c r="G92" s="13">
        <v>22174</v>
      </c>
    </row>
    <row r="93" spans="1:7" ht="30">
      <c r="A93" s="17">
        <v>29</v>
      </c>
      <c r="B93" s="18" t="s">
        <v>115</v>
      </c>
      <c r="C93" s="18" t="s">
        <v>116</v>
      </c>
      <c r="D93" s="13">
        <v>280</v>
      </c>
      <c r="E93" s="36" t="s">
        <v>117</v>
      </c>
      <c r="F93" s="13" t="s">
        <v>107</v>
      </c>
      <c r="G93" s="13">
        <v>280</v>
      </c>
    </row>
    <row r="94" spans="1:7">
      <c r="A94" s="17">
        <v>30</v>
      </c>
      <c r="B94" s="18" t="s">
        <v>118</v>
      </c>
      <c r="C94" s="18" t="s">
        <v>119</v>
      </c>
      <c r="D94" s="13">
        <v>500</v>
      </c>
      <c r="E94" s="37" t="s">
        <v>120</v>
      </c>
      <c r="F94" s="13" t="s">
        <v>107</v>
      </c>
      <c r="G94" s="13">
        <v>500</v>
      </c>
    </row>
    <row r="95" spans="1:7">
      <c r="A95" s="17">
        <v>31</v>
      </c>
      <c r="B95" s="18" t="s">
        <v>121</v>
      </c>
      <c r="C95" s="18" t="s">
        <v>122</v>
      </c>
      <c r="D95" s="13">
        <v>20050</v>
      </c>
      <c r="E95" s="37" t="s">
        <v>123</v>
      </c>
      <c r="F95" s="13" t="s">
        <v>107</v>
      </c>
      <c r="G95" s="13">
        <v>19911</v>
      </c>
    </row>
    <row r="96" spans="1:7">
      <c r="A96" s="17">
        <v>32</v>
      </c>
      <c r="B96" s="18" t="s">
        <v>121</v>
      </c>
      <c r="C96" s="18" t="s">
        <v>122</v>
      </c>
      <c r="D96" s="13">
        <v>1950</v>
      </c>
      <c r="E96" s="37" t="s">
        <v>124</v>
      </c>
      <c r="F96" s="13" t="s">
        <v>107</v>
      </c>
      <c r="G96" s="13">
        <v>1950</v>
      </c>
    </row>
    <row r="97" spans="1:32" ht="30">
      <c r="A97" s="17">
        <v>33</v>
      </c>
      <c r="B97" s="18" t="s">
        <v>125</v>
      </c>
      <c r="C97" s="18" t="s">
        <v>126</v>
      </c>
      <c r="D97" s="13">
        <v>294</v>
      </c>
      <c r="E97" s="37" t="s">
        <v>127</v>
      </c>
      <c r="F97" s="13" t="s">
        <v>107</v>
      </c>
      <c r="G97" s="13">
        <v>294</v>
      </c>
    </row>
    <row r="98" spans="1:32" ht="30">
      <c r="A98" s="17">
        <v>34</v>
      </c>
      <c r="B98" s="18" t="s">
        <v>128</v>
      </c>
      <c r="C98" s="18" t="s">
        <v>129</v>
      </c>
      <c r="D98" s="13">
        <v>308</v>
      </c>
      <c r="E98" s="37" t="s">
        <v>130</v>
      </c>
      <c r="F98" s="13" t="s">
        <v>107</v>
      </c>
      <c r="G98" s="13">
        <v>308</v>
      </c>
    </row>
    <row r="99" spans="1:32">
      <c r="A99" s="17">
        <v>35</v>
      </c>
      <c r="B99" s="18" t="s">
        <v>131</v>
      </c>
      <c r="C99" s="18" t="s">
        <v>132</v>
      </c>
      <c r="D99" s="13">
        <v>280</v>
      </c>
      <c r="E99" s="37" t="s">
        <v>133</v>
      </c>
      <c r="F99" s="13" t="s">
        <v>107</v>
      </c>
      <c r="G99" s="13">
        <v>280</v>
      </c>
    </row>
    <row r="100" spans="1:32" ht="30">
      <c r="A100" s="17">
        <v>36</v>
      </c>
      <c r="B100" s="18" t="s">
        <v>134</v>
      </c>
      <c r="C100" s="18" t="s">
        <v>135</v>
      </c>
      <c r="D100" s="13">
        <v>2734</v>
      </c>
      <c r="E100" s="37" t="s">
        <v>136</v>
      </c>
      <c r="F100" s="13" t="s">
        <v>107</v>
      </c>
      <c r="G100" s="13">
        <v>2734</v>
      </c>
    </row>
    <row r="101" spans="1:32" ht="30">
      <c r="A101" s="17">
        <v>37</v>
      </c>
      <c r="B101" s="18" t="s">
        <v>134</v>
      </c>
      <c r="C101" s="18" t="s">
        <v>135</v>
      </c>
      <c r="D101" s="13">
        <v>486</v>
      </c>
      <c r="E101" s="37" t="s">
        <v>137</v>
      </c>
      <c r="F101" s="13" t="s">
        <v>107</v>
      </c>
      <c r="G101" s="13">
        <v>486</v>
      </c>
    </row>
    <row r="102" spans="1:32" ht="30">
      <c r="A102" s="17">
        <v>38</v>
      </c>
      <c r="B102" s="18" t="s">
        <v>138</v>
      </c>
      <c r="C102" s="18" t="s">
        <v>139</v>
      </c>
      <c r="D102" s="13">
        <v>510</v>
      </c>
      <c r="E102" s="37" t="s">
        <v>140</v>
      </c>
      <c r="F102" s="13" t="s">
        <v>107</v>
      </c>
      <c r="G102" s="13">
        <v>510</v>
      </c>
    </row>
    <row r="103" spans="1:32">
      <c r="A103" s="17">
        <v>39</v>
      </c>
      <c r="B103" s="18" t="s">
        <v>141</v>
      </c>
      <c r="C103" s="18" t="s">
        <v>142</v>
      </c>
      <c r="D103" s="13">
        <v>267</v>
      </c>
      <c r="E103" s="37" t="s">
        <v>143</v>
      </c>
      <c r="F103" s="13" t="s">
        <v>107</v>
      </c>
      <c r="G103" s="13">
        <v>267</v>
      </c>
    </row>
    <row r="104" spans="1:32">
      <c r="A104" s="17">
        <v>40</v>
      </c>
      <c r="B104" s="18" t="s">
        <v>144</v>
      </c>
      <c r="C104" s="18" t="s">
        <v>145</v>
      </c>
      <c r="D104" s="13">
        <v>1185</v>
      </c>
      <c r="E104" s="37" t="s">
        <v>146</v>
      </c>
      <c r="F104" s="13" t="s">
        <v>107</v>
      </c>
      <c r="G104" s="13">
        <v>1185</v>
      </c>
    </row>
    <row r="105" spans="1:32" ht="30">
      <c r="A105" s="17">
        <v>41</v>
      </c>
      <c r="B105" s="18" t="s">
        <v>147</v>
      </c>
      <c r="C105" s="18" t="s">
        <v>148</v>
      </c>
      <c r="D105" s="13">
        <v>465</v>
      </c>
      <c r="E105" s="36" t="s">
        <v>149</v>
      </c>
      <c r="F105" s="13" t="s">
        <v>107</v>
      </c>
      <c r="G105" s="13">
        <v>465</v>
      </c>
    </row>
    <row r="106" spans="1:32" ht="30">
      <c r="A106" s="17">
        <v>42</v>
      </c>
      <c r="B106" s="18" t="s">
        <v>150</v>
      </c>
      <c r="C106" s="18" t="s">
        <v>151</v>
      </c>
      <c r="D106" s="13">
        <v>1582</v>
      </c>
      <c r="E106" s="37" t="s">
        <v>152</v>
      </c>
      <c r="F106" s="13" t="s">
        <v>107</v>
      </c>
      <c r="G106" s="13">
        <v>1582</v>
      </c>
    </row>
    <row r="107" spans="1:32">
      <c r="A107" s="17">
        <v>43</v>
      </c>
      <c r="B107" s="18" t="s">
        <v>153</v>
      </c>
      <c r="C107" s="18" t="s">
        <v>153</v>
      </c>
      <c r="D107" s="13">
        <v>310</v>
      </c>
      <c r="E107" s="36" t="s">
        <v>154</v>
      </c>
      <c r="F107" s="13" t="s">
        <v>107</v>
      </c>
      <c r="G107" s="13">
        <v>310</v>
      </c>
    </row>
    <row r="108" spans="1:32">
      <c r="A108" s="17">
        <v>44</v>
      </c>
      <c r="B108" s="18" t="s">
        <v>155</v>
      </c>
      <c r="C108" s="18" t="s">
        <v>155</v>
      </c>
      <c r="D108" s="13">
        <v>1640</v>
      </c>
      <c r="E108" s="37" t="s">
        <v>156</v>
      </c>
      <c r="F108" s="13" t="s">
        <v>107</v>
      </c>
      <c r="G108" s="13">
        <v>1640</v>
      </c>
    </row>
    <row r="109" spans="1:32">
      <c r="A109" s="17">
        <v>45</v>
      </c>
      <c r="B109" s="18" t="s">
        <v>157</v>
      </c>
      <c r="C109" s="18" t="s">
        <v>158</v>
      </c>
      <c r="D109" s="13">
        <v>1880</v>
      </c>
      <c r="E109" s="37" t="s">
        <v>159</v>
      </c>
      <c r="F109" s="13" t="s">
        <v>107</v>
      </c>
      <c r="G109" s="13">
        <v>1880</v>
      </c>
    </row>
    <row r="110" spans="1:32" s="10" customFormat="1" ht="29.25" customHeight="1">
      <c r="A110" s="3"/>
      <c r="B110" s="4" t="s">
        <v>33</v>
      </c>
      <c r="C110" s="54" t="s">
        <v>34</v>
      </c>
      <c r="D110" s="54"/>
      <c r="E110" s="54"/>
      <c r="F110" s="54"/>
      <c r="G110" s="5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s="10" customFormat="1" ht="15.75">
      <c r="A111" s="3"/>
      <c r="B111" s="3" t="s">
        <v>35</v>
      </c>
      <c r="C111" s="4" t="s">
        <v>36</v>
      </c>
      <c r="D111" s="4"/>
      <c r="E111" s="4"/>
      <c r="F111" s="4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s="9" customFormat="1" ht="18" customHeight="1">
      <c r="A112" s="47" t="s">
        <v>7</v>
      </c>
      <c r="B112" s="47" t="s">
        <v>0</v>
      </c>
      <c r="C112" s="47" t="s">
        <v>1</v>
      </c>
      <c r="D112" s="47" t="s">
        <v>2</v>
      </c>
      <c r="E112" s="47"/>
      <c r="F112" s="48" t="s">
        <v>5</v>
      </c>
      <c r="G112" s="8" t="s">
        <v>6</v>
      </c>
    </row>
    <row r="113" spans="1:32" s="9" customFormat="1" ht="18" customHeight="1">
      <c r="A113" s="47"/>
      <c r="B113" s="47"/>
      <c r="C113" s="47"/>
      <c r="D113" s="2" t="s">
        <v>3</v>
      </c>
      <c r="E113" s="2" t="s">
        <v>4</v>
      </c>
      <c r="F113" s="48"/>
      <c r="G113" s="8" t="s">
        <v>3</v>
      </c>
    </row>
    <row r="114" spans="1:32" ht="30">
      <c r="A114" s="38">
        <v>1</v>
      </c>
      <c r="B114" s="39" t="s">
        <v>280</v>
      </c>
      <c r="C114" s="39" t="s">
        <v>280</v>
      </c>
      <c r="D114" s="40">
        <v>32</v>
      </c>
      <c r="E114" s="40" t="s">
        <v>281</v>
      </c>
      <c r="F114" s="41" t="s">
        <v>279</v>
      </c>
      <c r="G114" s="42">
        <v>648</v>
      </c>
    </row>
    <row r="115" spans="1:32" ht="30">
      <c r="A115" s="38">
        <v>2</v>
      </c>
      <c r="B115" s="39" t="s">
        <v>280</v>
      </c>
      <c r="C115" s="39" t="s">
        <v>280</v>
      </c>
      <c r="D115" s="40">
        <v>4</v>
      </c>
      <c r="E115" s="40" t="s">
        <v>282</v>
      </c>
      <c r="F115" s="41" t="s">
        <v>279</v>
      </c>
      <c r="G115" s="42">
        <v>39</v>
      </c>
    </row>
    <row r="116" spans="1:32" ht="90">
      <c r="A116" s="38">
        <v>3</v>
      </c>
      <c r="B116" s="17" t="s">
        <v>37</v>
      </c>
      <c r="C116" s="17" t="s">
        <v>37</v>
      </c>
      <c r="D116" s="40">
        <v>78</v>
      </c>
      <c r="E116" s="40" t="s">
        <v>38</v>
      </c>
      <c r="F116" s="41" t="s">
        <v>278</v>
      </c>
      <c r="G116" s="42">
        <v>483</v>
      </c>
    </row>
    <row r="117" spans="1:32" s="10" customFormat="1" ht="29.25" customHeight="1">
      <c r="A117" s="3"/>
      <c r="B117" s="4" t="s">
        <v>33</v>
      </c>
      <c r="C117" s="54" t="s">
        <v>39</v>
      </c>
      <c r="D117" s="54"/>
      <c r="E117" s="54"/>
      <c r="F117" s="54"/>
      <c r="G117" s="5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s="10" customFormat="1" ht="31.5" customHeight="1">
      <c r="A118" s="3"/>
      <c r="B118" s="3" t="s">
        <v>35</v>
      </c>
      <c r="C118" s="49" t="s">
        <v>40</v>
      </c>
      <c r="D118" s="49"/>
      <c r="E118" s="49"/>
      <c r="F118" s="4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s="9" customFormat="1" ht="18" customHeight="1">
      <c r="A119" s="47" t="s">
        <v>7</v>
      </c>
      <c r="B119" s="47" t="s">
        <v>0</v>
      </c>
      <c r="C119" s="47" t="s">
        <v>1</v>
      </c>
      <c r="D119" s="47" t="s">
        <v>2</v>
      </c>
      <c r="E119" s="47"/>
      <c r="F119" s="48" t="s">
        <v>5</v>
      </c>
      <c r="G119" s="8" t="s">
        <v>6</v>
      </c>
    </row>
    <row r="120" spans="1:32" s="9" customFormat="1" ht="18" customHeight="1">
      <c r="A120" s="47"/>
      <c r="B120" s="47"/>
      <c r="C120" s="47"/>
      <c r="D120" s="2" t="s">
        <v>3</v>
      </c>
      <c r="E120" s="2" t="s">
        <v>4</v>
      </c>
      <c r="F120" s="48"/>
      <c r="G120" s="8" t="s">
        <v>3</v>
      </c>
    </row>
    <row r="121" spans="1:32" s="43" customFormat="1" ht="30">
      <c r="A121" s="17">
        <v>1</v>
      </c>
      <c r="B121" s="39" t="s">
        <v>283</v>
      </c>
      <c r="C121" s="39" t="s">
        <v>284</v>
      </c>
      <c r="D121" s="17">
        <v>168</v>
      </c>
      <c r="E121" s="17">
        <v>40916</v>
      </c>
      <c r="F121" s="17" t="s">
        <v>285</v>
      </c>
      <c r="G121" s="17">
        <v>155</v>
      </c>
    </row>
    <row r="122" spans="1:32" s="43" customFormat="1" ht="30">
      <c r="A122" s="17">
        <f t="shared" ref="A122:A133" si="0">A121+1</f>
        <v>2</v>
      </c>
      <c r="B122" s="39" t="s">
        <v>286</v>
      </c>
      <c r="C122" s="39" t="s">
        <v>287</v>
      </c>
      <c r="D122" s="17">
        <v>253</v>
      </c>
      <c r="E122" s="17" t="s">
        <v>288</v>
      </c>
      <c r="F122" s="17" t="s">
        <v>289</v>
      </c>
      <c r="G122" s="17">
        <v>249</v>
      </c>
    </row>
    <row r="123" spans="1:32" s="43" customFormat="1" ht="24" customHeight="1">
      <c r="A123" s="17">
        <f t="shared" si="0"/>
        <v>3</v>
      </c>
      <c r="B123" s="39" t="s">
        <v>41</v>
      </c>
      <c r="C123" s="39" t="s">
        <v>42</v>
      </c>
      <c r="D123" s="17">
        <v>540</v>
      </c>
      <c r="E123" s="17" t="s">
        <v>43</v>
      </c>
      <c r="F123" s="17" t="s">
        <v>289</v>
      </c>
      <c r="G123" s="17">
        <v>540</v>
      </c>
    </row>
    <row r="124" spans="1:32" s="43" customFormat="1" ht="24" customHeight="1">
      <c r="A124" s="17">
        <f t="shared" si="0"/>
        <v>4</v>
      </c>
      <c r="B124" s="39" t="s">
        <v>290</v>
      </c>
      <c r="C124" s="39" t="s">
        <v>291</v>
      </c>
      <c r="D124" s="17">
        <v>9000</v>
      </c>
      <c r="E124" s="17">
        <v>1695216</v>
      </c>
      <c r="F124" s="17" t="s">
        <v>289</v>
      </c>
      <c r="G124" s="17">
        <v>8160</v>
      </c>
    </row>
    <row r="125" spans="1:32" s="43" customFormat="1" ht="30">
      <c r="A125" s="17">
        <f t="shared" si="0"/>
        <v>5</v>
      </c>
      <c r="B125" s="39" t="s">
        <v>292</v>
      </c>
      <c r="C125" s="39" t="s">
        <v>293</v>
      </c>
      <c r="D125" s="17">
        <v>32</v>
      </c>
      <c r="E125" s="17" t="s">
        <v>294</v>
      </c>
      <c r="F125" s="17" t="s">
        <v>289</v>
      </c>
      <c r="G125" s="17">
        <v>0</v>
      </c>
    </row>
    <row r="126" spans="1:32" s="43" customFormat="1" ht="30">
      <c r="A126" s="17">
        <f t="shared" si="0"/>
        <v>6</v>
      </c>
      <c r="B126" s="39" t="s">
        <v>292</v>
      </c>
      <c r="C126" s="39" t="s">
        <v>293</v>
      </c>
      <c r="D126" s="17">
        <v>4</v>
      </c>
      <c r="E126" s="17" t="s">
        <v>295</v>
      </c>
      <c r="F126" s="17" t="s">
        <v>289</v>
      </c>
      <c r="G126" s="17">
        <v>0</v>
      </c>
    </row>
    <row r="127" spans="1:32" s="43" customFormat="1" ht="30">
      <c r="A127" s="17">
        <f t="shared" si="0"/>
        <v>7</v>
      </c>
      <c r="B127" s="39" t="s">
        <v>296</v>
      </c>
      <c r="C127" s="39" t="s">
        <v>297</v>
      </c>
      <c r="D127" s="17">
        <v>600</v>
      </c>
      <c r="E127" s="17" t="s">
        <v>298</v>
      </c>
      <c r="F127" s="17" t="s">
        <v>289</v>
      </c>
      <c r="G127" s="17">
        <v>348</v>
      </c>
    </row>
    <row r="128" spans="1:32" s="43" customFormat="1" ht="30">
      <c r="A128" s="17">
        <f t="shared" si="0"/>
        <v>8</v>
      </c>
      <c r="B128" s="39" t="s">
        <v>299</v>
      </c>
      <c r="C128" s="39" t="s">
        <v>300</v>
      </c>
      <c r="D128" s="17">
        <v>1403</v>
      </c>
      <c r="E128" s="17" t="s">
        <v>301</v>
      </c>
      <c r="F128" s="17" t="s">
        <v>289</v>
      </c>
      <c r="G128" s="17">
        <v>1045</v>
      </c>
    </row>
    <row r="129" spans="1:7" s="43" customFormat="1" ht="30">
      <c r="A129" s="17">
        <f t="shared" si="0"/>
        <v>9</v>
      </c>
      <c r="B129" s="39" t="s">
        <v>302</v>
      </c>
      <c r="C129" s="39" t="s">
        <v>303</v>
      </c>
      <c r="D129" s="17">
        <v>100</v>
      </c>
      <c r="E129" s="17" t="s">
        <v>304</v>
      </c>
      <c r="F129" s="17" t="s">
        <v>289</v>
      </c>
      <c r="G129" s="17">
        <v>85</v>
      </c>
    </row>
    <row r="130" spans="1:7" s="43" customFormat="1" ht="30">
      <c r="A130" s="17">
        <f t="shared" si="0"/>
        <v>10</v>
      </c>
      <c r="B130" s="39" t="s">
        <v>302</v>
      </c>
      <c r="C130" s="39" t="s">
        <v>303</v>
      </c>
      <c r="D130" s="17">
        <v>400</v>
      </c>
      <c r="E130" s="17" t="s">
        <v>304</v>
      </c>
      <c r="F130" s="17" t="s">
        <v>289</v>
      </c>
      <c r="G130" s="17">
        <v>400</v>
      </c>
    </row>
    <row r="131" spans="1:7" s="43" customFormat="1" ht="30">
      <c r="A131" s="17">
        <f t="shared" si="0"/>
        <v>11</v>
      </c>
      <c r="B131" s="39" t="s">
        <v>305</v>
      </c>
      <c r="C131" s="39" t="s">
        <v>306</v>
      </c>
      <c r="D131" s="17">
        <v>1000</v>
      </c>
      <c r="E131" s="17">
        <v>52250222</v>
      </c>
      <c r="F131" s="17" t="s">
        <v>289</v>
      </c>
      <c r="G131" s="17">
        <v>884</v>
      </c>
    </row>
    <row r="132" spans="1:7" s="43" customFormat="1" ht="30">
      <c r="A132" s="17">
        <f t="shared" si="0"/>
        <v>12</v>
      </c>
      <c r="B132" s="39" t="s">
        <v>307</v>
      </c>
      <c r="C132" s="39" t="s">
        <v>308</v>
      </c>
      <c r="D132" s="17">
        <v>120</v>
      </c>
      <c r="E132" s="17" t="s">
        <v>309</v>
      </c>
      <c r="F132" s="17" t="s">
        <v>289</v>
      </c>
      <c r="G132" s="17">
        <v>115</v>
      </c>
    </row>
    <row r="133" spans="1:7" s="43" customFormat="1" ht="45">
      <c r="A133" s="17">
        <f t="shared" si="0"/>
        <v>13</v>
      </c>
      <c r="B133" s="39" t="s">
        <v>310</v>
      </c>
      <c r="C133" s="39" t="s">
        <v>311</v>
      </c>
      <c r="D133" s="17">
        <v>70</v>
      </c>
      <c r="E133" s="17" t="s">
        <v>312</v>
      </c>
      <c r="F133" s="17" t="s">
        <v>289</v>
      </c>
      <c r="G133" s="17">
        <v>35</v>
      </c>
    </row>
    <row r="134" spans="1:7" s="7" customFormat="1" ht="40.5" customHeight="1">
      <c r="A134" s="46" t="s">
        <v>206</v>
      </c>
      <c r="B134" s="46"/>
      <c r="C134" s="46"/>
      <c r="D134" s="46"/>
      <c r="E134" s="46"/>
      <c r="F134" s="46"/>
      <c r="G134" s="46"/>
    </row>
    <row r="135" spans="1:7" s="7" customFormat="1" ht="18" customHeight="1">
      <c r="A135" s="46" t="s">
        <v>207</v>
      </c>
      <c r="B135" s="46"/>
      <c r="C135" s="46"/>
      <c r="D135" s="46"/>
      <c r="E135" s="46"/>
      <c r="F135" s="46"/>
      <c r="G135" s="46"/>
    </row>
    <row r="136" spans="1:7" s="9" customFormat="1" ht="18" customHeight="1">
      <c r="A136" s="47" t="s">
        <v>7</v>
      </c>
      <c r="B136" s="47" t="s">
        <v>0</v>
      </c>
      <c r="C136" s="47" t="s">
        <v>1</v>
      </c>
      <c r="D136" s="47" t="s">
        <v>2</v>
      </c>
      <c r="E136" s="47"/>
      <c r="F136" s="48" t="s">
        <v>5</v>
      </c>
      <c r="G136" s="8" t="s">
        <v>6</v>
      </c>
    </row>
    <row r="137" spans="1:7" s="9" customFormat="1" ht="18" customHeight="1">
      <c r="A137" s="47"/>
      <c r="B137" s="47"/>
      <c r="C137" s="47"/>
      <c r="D137" s="2" t="s">
        <v>3</v>
      </c>
      <c r="E137" s="2" t="s">
        <v>4</v>
      </c>
      <c r="F137" s="48"/>
      <c r="G137" s="8" t="s">
        <v>3</v>
      </c>
    </row>
    <row r="138" spans="1:7" ht="45">
      <c r="A138" s="44">
        <v>1</v>
      </c>
      <c r="B138" s="17" t="s">
        <v>160</v>
      </c>
      <c r="C138" s="17" t="s">
        <v>161</v>
      </c>
      <c r="D138" s="44">
        <v>8237</v>
      </c>
      <c r="E138" s="17"/>
      <c r="F138" s="17" t="s">
        <v>162</v>
      </c>
      <c r="G138" s="44">
        <v>8237</v>
      </c>
    </row>
    <row r="139" spans="1:7" ht="31.5">
      <c r="A139" s="44">
        <v>2</v>
      </c>
      <c r="B139" s="17" t="s">
        <v>163</v>
      </c>
      <c r="C139" s="41" t="s">
        <v>164</v>
      </c>
      <c r="D139" s="44">
        <v>34</v>
      </c>
      <c r="E139" s="17"/>
      <c r="F139" s="17" t="s">
        <v>165</v>
      </c>
      <c r="G139" s="44">
        <v>34</v>
      </c>
    </row>
    <row r="140" spans="1:7" ht="47.25">
      <c r="A140" s="44">
        <v>3</v>
      </c>
      <c r="B140" s="17" t="s">
        <v>166</v>
      </c>
      <c r="C140" s="41" t="s">
        <v>167</v>
      </c>
      <c r="D140" s="44">
        <v>24</v>
      </c>
      <c r="E140" s="45"/>
      <c r="F140" s="17" t="s">
        <v>168</v>
      </c>
      <c r="G140" s="44">
        <v>24</v>
      </c>
    </row>
    <row r="141" spans="1:7" ht="60">
      <c r="A141" s="44">
        <v>4</v>
      </c>
      <c r="B141" s="17" t="s">
        <v>169</v>
      </c>
      <c r="C141" s="41" t="s">
        <v>170</v>
      </c>
      <c r="D141" s="44">
        <v>8235</v>
      </c>
      <c r="E141" s="45"/>
      <c r="F141" s="17" t="s">
        <v>171</v>
      </c>
      <c r="G141" s="44">
        <v>8235</v>
      </c>
    </row>
    <row r="142" spans="1:7" ht="60">
      <c r="A142" s="44">
        <v>5</v>
      </c>
      <c r="B142" s="17" t="s">
        <v>172</v>
      </c>
      <c r="C142" s="41" t="s">
        <v>173</v>
      </c>
      <c r="D142" s="44">
        <v>720</v>
      </c>
      <c r="E142" s="45"/>
      <c r="F142" s="17" t="s">
        <v>174</v>
      </c>
      <c r="G142" s="44">
        <v>720</v>
      </c>
    </row>
    <row r="143" spans="1:7" ht="60">
      <c r="A143" s="44">
        <v>6</v>
      </c>
      <c r="B143" s="17" t="s">
        <v>175</v>
      </c>
      <c r="C143" s="41" t="s">
        <v>176</v>
      </c>
      <c r="D143" s="44">
        <v>1280</v>
      </c>
      <c r="E143" s="45"/>
      <c r="F143" s="17" t="s">
        <v>177</v>
      </c>
      <c r="G143" s="44">
        <v>1280</v>
      </c>
    </row>
    <row r="144" spans="1:7" ht="60">
      <c r="A144" s="44">
        <v>7</v>
      </c>
      <c r="B144" s="17" t="s">
        <v>178</v>
      </c>
      <c r="C144" s="41" t="s">
        <v>179</v>
      </c>
      <c r="D144" s="44">
        <v>260</v>
      </c>
      <c r="E144" s="45"/>
      <c r="F144" s="17" t="s">
        <v>180</v>
      </c>
      <c r="G144" s="44">
        <v>260</v>
      </c>
    </row>
    <row r="145" spans="1:7" ht="60">
      <c r="A145" s="44">
        <v>8</v>
      </c>
      <c r="B145" s="17" t="s">
        <v>181</v>
      </c>
      <c r="C145" s="41" t="s">
        <v>182</v>
      </c>
      <c r="D145" s="44">
        <v>20</v>
      </c>
      <c r="E145" s="45"/>
      <c r="F145" s="17" t="s">
        <v>183</v>
      </c>
      <c r="G145" s="44">
        <v>20</v>
      </c>
    </row>
    <row r="146" spans="1:7" ht="31.5">
      <c r="A146" s="44">
        <v>9</v>
      </c>
      <c r="B146" s="17" t="s">
        <v>184</v>
      </c>
      <c r="C146" s="41" t="s">
        <v>185</v>
      </c>
      <c r="D146" s="44">
        <v>12</v>
      </c>
      <c r="E146" s="45"/>
      <c r="F146" s="17" t="s">
        <v>186</v>
      </c>
      <c r="G146" s="44">
        <v>12</v>
      </c>
    </row>
    <row r="147" spans="1:7" ht="31.5">
      <c r="A147" s="44">
        <v>10</v>
      </c>
      <c r="B147" s="17" t="s">
        <v>187</v>
      </c>
      <c r="C147" s="41" t="s">
        <v>188</v>
      </c>
      <c r="D147" s="44">
        <v>372</v>
      </c>
      <c r="E147" s="45"/>
      <c r="F147" s="17" t="s">
        <v>189</v>
      </c>
      <c r="G147" s="44">
        <v>372</v>
      </c>
    </row>
    <row r="148" spans="1:7" ht="31.5">
      <c r="A148" s="44">
        <v>11</v>
      </c>
      <c r="B148" s="17" t="s">
        <v>190</v>
      </c>
      <c r="C148" s="41" t="s">
        <v>191</v>
      </c>
      <c r="D148" s="44">
        <v>602</v>
      </c>
      <c r="E148" s="45"/>
      <c r="F148" s="17" t="s">
        <v>192</v>
      </c>
      <c r="G148" s="44">
        <v>602</v>
      </c>
    </row>
    <row r="149" spans="1:7" ht="31.5">
      <c r="A149" s="44">
        <v>12</v>
      </c>
      <c r="B149" s="17" t="s">
        <v>193</v>
      </c>
      <c r="C149" s="41" t="s">
        <v>194</v>
      </c>
      <c r="D149" s="44">
        <v>328</v>
      </c>
      <c r="E149" s="45"/>
      <c r="F149" s="17" t="s">
        <v>195</v>
      </c>
      <c r="G149" s="44">
        <v>328</v>
      </c>
    </row>
    <row r="150" spans="1:7" ht="60">
      <c r="A150" s="44">
        <v>13</v>
      </c>
      <c r="B150" s="17" t="s">
        <v>196</v>
      </c>
      <c r="C150" s="41" t="s">
        <v>197</v>
      </c>
      <c r="D150" s="44">
        <v>1302</v>
      </c>
      <c r="E150" s="45"/>
      <c r="F150" s="17" t="s">
        <v>198</v>
      </c>
      <c r="G150" s="44">
        <v>1302</v>
      </c>
    </row>
    <row r="151" spans="1:7" ht="31.5">
      <c r="A151" s="44">
        <v>14</v>
      </c>
      <c r="B151" s="17" t="s">
        <v>8</v>
      </c>
      <c r="C151" s="41" t="s">
        <v>199</v>
      </c>
      <c r="D151" s="44">
        <v>1302</v>
      </c>
      <c r="E151" s="45"/>
      <c r="F151" s="17" t="s">
        <v>198</v>
      </c>
      <c r="G151" s="44">
        <v>1302</v>
      </c>
    </row>
    <row r="152" spans="1:7" ht="31.5">
      <c r="A152" s="44">
        <v>15</v>
      </c>
      <c r="B152" s="17" t="s">
        <v>18</v>
      </c>
      <c r="C152" s="41" t="s">
        <v>200</v>
      </c>
      <c r="D152" s="44">
        <v>1302</v>
      </c>
      <c r="E152" s="45"/>
      <c r="F152" s="17" t="s">
        <v>198</v>
      </c>
      <c r="G152" s="44">
        <v>1302</v>
      </c>
    </row>
    <row r="153" spans="1:7" ht="94.5">
      <c r="A153" s="44">
        <v>16</v>
      </c>
      <c r="B153" s="41" t="s">
        <v>201</v>
      </c>
      <c r="C153" s="41" t="s">
        <v>202</v>
      </c>
      <c r="D153" s="44">
        <v>1302</v>
      </c>
      <c r="E153" s="45"/>
      <c r="F153" s="17" t="s">
        <v>198</v>
      </c>
      <c r="G153" s="44">
        <v>1302</v>
      </c>
    </row>
    <row r="154" spans="1:7" ht="78.75">
      <c r="A154" s="44">
        <v>17</v>
      </c>
      <c r="B154" s="41" t="s">
        <v>203</v>
      </c>
      <c r="C154" s="41" t="s">
        <v>204</v>
      </c>
      <c r="D154" s="44">
        <v>224436.8</v>
      </c>
      <c r="E154" s="45">
        <v>60816</v>
      </c>
      <c r="F154" s="17" t="s">
        <v>205</v>
      </c>
      <c r="G154" s="44">
        <v>224436.8</v>
      </c>
    </row>
  </sheetData>
  <mergeCells count="49">
    <mergeCell ref="B112:B113"/>
    <mergeCell ref="C112:C113"/>
    <mergeCell ref="D112:E112"/>
    <mergeCell ref="F112:F113"/>
    <mergeCell ref="C110:G110"/>
    <mergeCell ref="A3:G3"/>
    <mergeCell ref="C30:C31"/>
    <mergeCell ref="A46:G46"/>
    <mergeCell ref="B47:F47"/>
    <mergeCell ref="A48:A49"/>
    <mergeCell ref="B63:B64"/>
    <mergeCell ref="C63:C64"/>
    <mergeCell ref="D63:E63"/>
    <mergeCell ref="F63:F64"/>
    <mergeCell ref="A28:G28"/>
    <mergeCell ref="A30:A31"/>
    <mergeCell ref="B30:B31"/>
    <mergeCell ref="A5:A6"/>
    <mergeCell ref="B5:B6"/>
    <mergeCell ref="C5:C6"/>
    <mergeCell ref="D5:E5"/>
    <mergeCell ref="F5:F6"/>
    <mergeCell ref="A119:A120"/>
    <mergeCell ref="B119:B120"/>
    <mergeCell ref="C119:C120"/>
    <mergeCell ref="D119:E119"/>
    <mergeCell ref="F119:F120"/>
    <mergeCell ref="A2:G2"/>
    <mergeCell ref="C4:E4"/>
    <mergeCell ref="D30:E30"/>
    <mergeCell ref="F30:F31"/>
    <mergeCell ref="A29:G29"/>
    <mergeCell ref="C118:E118"/>
    <mergeCell ref="B48:B49"/>
    <mergeCell ref="C48:C49"/>
    <mergeCell ref="D48:E48"/>
    <mergeCell ref="F48:F49"/>
    <mergeCell ref="C117:G117"/>
    <mergeCell ref="A61:G61"/>
    <mergeCell ref="A62:G62"/>
    <mergeCell ref="A63:A64"/>
    <mergeCell ref="A112:A113"/>
    <mergeCell ref="A134:G134"/>
    <mergeCell ref="A135:G135"/>
    <mergeCell ref="A136:A137"/>
    <mergeCell ref="B136:B137"/>
    <mergeCell ref="C136:C137"/>
    <mergeCell ref="D136:E136"/>
    <mergeCell ref="F136:F137"/>
  </mergeCells>
  <phoneticPr fontId="2" type="noConversion"/>
  <dataValidations count="1">
    <dataValidation type="list" allowBlank="1" showInputMessage="1" showErrorMessage="1" sqref="B65:B109 C75:C109">
      <formula1>препарат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2014-07-11T06:51:00Z</cp:lastPrinted>
  <dcterms:created xsi:type="dcterms:W3CDTF">2013-07-04T14:41:15Z</dcterms:created>
  <dcterms:modified xsi:type="dcterms:W3CDTF">2016-11-14T13:37:48Z</dcterms:modified>
</cp:coreProperties>
</file>