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45" windowWidth="8415" windowHeight="1575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/>
</workbook>
</file>

<file path=xl/calcChain.xml><?xml version="1.0" encoding="utf-8"?>
<calcChain xmlns="http://schemas.openxmlformats.org/spreadsheetml/2006/main">
  <c r="A64" i="5"/>
  <c r="A65"/>
  <c r="A66"/>
  <c r="A67"/>
  <c r="A68"/>
  <c r="A75"/>
  <c r="A76"/>
</calcChain>
</file>

<file path=xl/sharedStrings.xml><?xml version="1.0" encoding="utf-8"?>
<sst xmlns="http://schemas.openxmlformats.org/spreadsheetml/2006/main" count="544" uniqueCount="298">
  <si>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</si>
  <si>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</si>
  <si>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</si>
  <si>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</si>
  <si>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</si>
  <si>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</si>
  <si>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</si>
  <si>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</si>
  <si>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</si>
  <si>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№ зп</t>
  </si>
  <si>
    <t>КМКЛ № 5</t>
  </si>
  <si>
    <t>КМДКЛ № 1</t>
  </si>
  <si>
    <t>Отримано у травні 2017</t>
  </si>
  <si>
    <t>Кількість од.</t>
  </si>
  <si>
    <t>№ з/п</t>
  </si>
  <si>
    <t>Розподіл ЛЗ/ВМП по регіону/закладу(відповідно до наказу Департаменту</t>
  </si>
  <si>
    <t>Наявність станом на 01.07.2017</t>
  </si>
  <si>
    <t>Олександрівська лікарня</t>
  </si>
  <si>
    <t>Київський міський клінічний онкологічний центр</t>
  </si>
  <si>
    <t>За бюджетною програмою  "Забеспечення мед.заходів окремих держ.програм там компл.заходів програм характеру" за напрямом "Централізовані заходи розвитку донорства крові та її компонентів""</t>
  </si>
  <si>
    <t>Київський міський центр крові</t>
  </si>
  <si>
    <t>Централізована закупівля виробів медичного призначення для закладів охорони здоров'я для забезпечення лікуванням хворих із серцево-судинними та судинно-мозковими захворюваннями</t>
  </si>
  <si>
    <t xml:space="preserve">Централізована закупівля медикаментів для лікування онкогематологічних хворих дорослого віку </t>
  </si>
  <si>
    <t>КМКЛ № 9</t>
  </si>
  <si>
    <t>Швид.тести</t>
  </si>
  <si>
    <t>Шв.тест для виявл.антитіл ВІЛ 1/2 50t</t>
  </si>
  <si>
    <t>Тест-сист.для ВІЛ</t>
  </si>
  <si>
    <t>а</t>
  </si>
  <si>
    <t>б</t>
  </si>
  <si>
    <t>в</t>
  </si>
  <si>
    <t>Інтродюсер</t>
  </si>
  <si>
    <t>17105G40</t>
  </si>
  <si>
    <t>г</t>
  </si>
  <si>
    <t>Кліпси для прямого виключення церебральних аневризм</t>
  </si>
  <si>
    <t>V20170601</t>
  </si>
  <si>
    <t>Т-с Genscreen Ultra HIV-1/2 Ag-Ab 480t</t>
  </si>
  <si>
    <t>7F0740</t>
  </si>
  <si>
    <t>Назва програми/заходу " 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захворювання."</t>
  </si>
  <si>
    <t>ТЕРИТОРІАЛЬНЕ МЕДИЧНЕ ОБ'ЄДНАННЯ "ФТИЗІАТРІЯ" У МІСТІ КИЄВІ</t>
  </si>
  <si>
    <t>№зп</t>
  </si>
  <si>
    <t>Розподіл ЛЗ/ВМП по регіону/закладу(відповідно до наказу Департаменту)</t>
  </si>
  <si>
    <t>Кількість,од.</t>
  </si>
  <si>
    <t>по програмі : 2301400 Централізована закупівля медикаментів для лікування туберкульозу</t>
  </si>
  <si>
    <t>ТМО"Фтизіатрія"</t>
  </si>
  <si>
    <t xml:space="preserve">Капоцин пор.д/ін по1000 мг у флак. №1 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</si>
  <si>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01.01.2018 року </t>
  </si>
  <si>
    <t>10160196, Коронарна стент-система CONSTANT з системою доставки 2,75*13.10160196, шт</t>
  </si>
  <si>
    <t>Нак ДОЗ №744 від 28 .11..2017 к-сть 1</t>
  </si>
  <si>
    <t>10160197, Коронарна стент-система CONSTANT з системою доставки 2,5*13.10160197, шт</t>
  </si>
  <si>
    <t>Розчин для перитонеального діалізу з концентрацією глюкози 1,35-1,5 % для апаратного перитонеального діалізу (мішок 5 л)</t>
  </si>
  <si>
    <t>ДІАНІЛ ПД 4З ВМІСТОМ ГЛЮКОЗИ 1,36 % М/ОБ/13,6 мг/мл,розч.для перитон.діалізу,по 5000мл розчину у мішку "ВіафлексPL146-3,</t>
  </si>
  <si>
    <t>17J08G30</t>
  </si>
  <si>
    <t>Нак  №767 від 04 .12..2017 к-сть 15</t>
  </si>
  <si>
    <t xml:space="preserve">Розчин для перитонеального діалізу із вмістом амінокислот в мішках подвійних ємністю 2000мл </t>
  </si>
  <si>
    <t>НУТРАНІЛ ПД 4 З 1,1% ВМІСТОМ АМІНОКИСЛОТ , розчин для перитоніального діалізу по 2,0 л розчину у пластиковому мішку.</t>
  </si>
  <si>
    <t>17I29G41</t>
  </si>
  <si>
    <t>Нак  №767 від 04 .12..2017 к-сть 18</t>
  </si>
  <si>
    <t xml:space="preserve">Розчин для перитонеального діалізу із вмістом глюкози 1,35-1,5 % в мішках подвійних ємністю 2000мл </t>
  </si>
  <si>
    <t>ДІАНІЛ ПД 4З ВМІСТОМ ГЛЮКОЗИ 1,36 % М/ОБ/13,6 мг/мл,розч.для перитон.діалізу,по 2000мл розчину у мішку "Віафлекс" PL146-3,</t>
  </si>
  <si>
    <t>17I21G41</t>
  </si>
  <si>
    <t>Нак  №767 від 04 .12..2017 к-сть 65</t>
  </si>
  <si>
    <t>Розчин для перитонеального діалізу з концентрацією глюкози 2,25-2,5 % для апаратного перитонеального діалізу (мішок 5 л)</t>
  </si>
  <si>
    <t>ДІАНІЛ ПД 4З ВМІСТОМ ГЛЮКОЗИ 2,27 % М/ОБ/22,7 мг/мл,розч.для перитон.діалізу,по 5000мл розчину у мішку "ВіафлексPL146-3,</t>
  </si>
  <si>
    <t>17I15G30 ; 17G25G30,</t>
  </si>
  <si>
    <t>Нак  №767 від 04 .12..2017 к-сть 2253</t>
  </si>
  <si>
    <t>Нак  №769 від 04 .12..2017 к-сть 78</t>
  </si>
  <si>
    <t xml:space="preserve">Розчин для перитонеального діалізу із вмістом глюкози 3,85-4,25 % в мішках подвійних ємністю 2500мл </t>
  </si>
  <si>
    <t>ДІАНІЛ ПД 4З ВМІСТОМ ГЛЮКОЗИ 3,86 % М/ОБ/38,6 мг/мл,розч.для перитон.діалізу,по 2500мл розчину у мішку "Віафлекс" PL146-3,</t>
  </si>
  <si>
    <t>17I27G42</t>
  </si>
  <si>
    <t>Нак  №769 від 04 .12..2017 к-сть 600</t>
  </si>
  <si>
    <t xml:space="preserve">Розчин для перитонеального діалізу із вмістом глюкози 1,35-1,5 % в мішках подвійних ємністю 2500мл </t>
  </si>
  <si>
    <t>ДІАНІЛ ПД 4З ВМІСТОМ ГЛЮКОЗИ 1,36 % М/ОБ/13,6 мг/мл,розч.для перитон.діалізу,по 2500мл розчину у мішку "Віафлекс" PL146-3,</t>
  </si>
  <si>
    <t>17J05G42</t>
  </si>
  <si>
    <t>Нак  №769 від 04 .12..2017 к-сть 500</t>
  </si>
  <si>
    <t xml:space="preserve">Розчин для перитонеального діалізу із вмістом глюкози 3,85-4,25 % в мішках подвійних ємністю 2000мл </t>
  </si>
  <si>
    <t>ДІАНІЛ ПД 4З ВМІСТОМ ГЛЮКОЗИ 3,86 % М/ОБ/38,6 мг/мл,розч.для перитон.діалізу,по 2000мл розчину у мішку "Віафлекс" PL146-3,</t>
  </si>
  <si>
    <t>17J04G41;17I27G41</t>
  </si>
  <si>
    <t>Нак  №769 від 04 .12..2017 к-сть 800</t>
  </si>
  <si>
    <t>Розчин для перитонеального діалізу тривалої дії (без вмісту глюкози) в мішках подвійних ємністю 2000мл</t>
  </si>
  <si>
    <t>, ЕКСТРАНІЛ , розчин для перитоніального діалізу по 2,0 л розчину у пластиковому мішку.</t>
  </si>
  <si>
    <t>Нак  №770 від 04 .12..2017 к-сть 125</t>
  </si>
  <si>
    <t>17I27G41</t>
  </si>
  <si>
    <t>Нак  №770 від 04 .12..2017 к-сть 540</t>
  </si>
  <si>
    <t>Розчин для перитонеального діалізу з концентрацією глюкози 3,85-4,25 % для апаратного перитонеального діалізу (мішок 5 л)</t>
  </si>
  <si>
    <t>ДІАНІЛ ПД 4З ВМІСТОМ ГЛЮКОЗИ 3,86 % М/ОБ/38,6 мг/мл,розч.для перитон.діалізу,по 5000мл розчину у мішку "ВіафлексPL146-3,</t>
  </si>
  <si>
    <t>17Е10G30</t>
  </si>
  <si>
    <t>Нак  №770 від 04 .12..2017 к-сть 292</t>
  </si>
  <si>
    <t>17106G41</t>
  </si>
  <si>
    <t>Нак  №768 від 04 .12..2017 к-сть 2010</t>
  </si>
  <si>
    <t>17103G30</t>
  </si>
  <si>
    <t>Нак  №768 від 04 .12..2017 к-сть378</t>
  </si>
  <si>
    <t>10160214, Кліпса нейрохірургічна, титанічна стандартна, пряма середні байонети, довжина браншей 7 мм, величина розкриття браншей 6-10мм, тиск зведених браншей 150-220гр/см2., шт</t>
  </si>
  <si>
    <t>Нак  №834 від 20 .12..2017 к-сть 1</t>
  </si>
  <si>
    <t>Аспіраційний катетер</t>
  </si>
  <si>
    <t>10160213, Катетер для вилучення тромбів CAPTURER 6 F/ CAPTURER trombus extraction catheter 6 F., шт</t>
  </si>
  <si>
    <t>1703347;1703339;1703338;1703337;1703336;1703335;1702627.</t>
  </si>
  <si>
    <t>Нак  №775 від 05 .12..2017 к-сть 80</t>
  </si>
  <si>
    <t>10160215, Тонкостінний судинний конусоподібний протез з політерафторетиленом, вкритий вуглецем, довжина 70 см, в комплекті з чотирьма хірургічними шовними матеріалами, діаметр 7-4мм., к-к</t>
  </si>
  <si>
    <t xml:space="preserve">Нак  №      від    .12..2017 к-сть </t>
  </si>
  <si>
    <t>Судинний протез</t>
  </si>
  <si>
    <t>Судинний протез IMPRACARBOFLO  PTFE(1шт.в компл.),70T74TWC</t>
  </si>
  <si>
    <t>VTBO0838</t>
  </si>
  <si>
    <t>Хірургічний атравматичний шовний матеріал стерильний,що розсмоктується та не розсмоктується</t>
  </si>
  <si>
    <t>Політетрафторетілен (ПТФЕ) шовний,монофіламент, що не розсмоктується(PTFE,2/0, 90см,2 голки:колюча 3/8,17мм)(4шт.в компл.)FTD201743/D/90</t>
  </si>
  <si>
    <t>17.10.17.</t>
  </si>
  <si>
    <t>10160216, Тонкостінний судинний конусоподібний протез з політерафторетиленом, вкритий вуглецем, із спіральними посиланнями , довжина 70 см, в комплекті з чотирьма хірургічними шовними матеріалами, діаметр 8-5мм., к-к</t>
  </si>
  <si>
    <t>Судинний протез IMPRACARBOFLO  PTFE(1шт.в компл.) F70T85TSC</t>
  </si>
  <si>
    <t>VTBR0409</t>
  </si>
  <si>
    <t xml:space="preserve">Керований абляційний катетер з двома вигинами та двонаправленим кінчиком:Довжина дистального електроду 4 мм </t>
  </si>
  <si>
    <t>10160218, RF Conductr MC Керований катетер для внутрішньо серцевих абляцій, 7 Фр, 4 мм., шт</t>
  </si>
  <si>
    <t>FA58054</t>
  </si>
  <si>
    <t>10160219, Кліпса нейрохірургічна, титанічна стандартна, пряма середня, довжина браншей 11 мм, величина розкриття браншей 6-10мм, тиск зведених браншей 150-220гр/см2., шт</t>
  </si>
  <si>
    <t>10160220, Кліпса нейрохірургічна, титанічна стандартна, пряма малі бранші, довжина браншей 7 мм, величина розкриття браншей 6-10мм, тиск зведених браншей 150-220гр/см2., шт</t>
  </si>
  <si>
    <t>10160221, Кліпса нейрохірургічна, титанічна стандартна, прямі для тимчасового блокування несучих артерій , довжина браншей 7 мм, величина розкриття браншей 6-10мм, тиск зведених браншей 90-120гр/см2., шт</t>
  </si>
  <si>
    <t>10160222, Кліпса нейрохірургічна, титанічна стандартна, середні, зігнуті у різних площинах , довжина браншей 10,2 мм, величина розкриття браншей 6-10мм, тиск зведених браншей 150-220гр/см2., шт</t>
  </si>
  <si>
    <t>10160223, Кліпса нейрохірургічна, титанічна стандартна, зігнута у різних площинах для тимчасового блокування несучих артерій, довжина браншей 6,5 мм, величина розкриття браншей 6-10мм, тиск зведених браншей 90-120гр/см2., шт</t>
  </si>
  <si>
    <t>10160224, Кліпса нейрохірургічна, титанічна стандартна, середні, зігнуті по краю , довжина браншей 8,6 мм, величина розкриття браншей 6-10мм, тиск зведених брашей 150-220 гр/см 2., шт</t>
  </si>
  <si>
    <t>10160225, Кліпса нейрохірургічна, титанічна стандартна,великі , зігнуті по краю, довжина браншей 11,4 мм, величина розкриття браншей 6-10мм, тиск зведених браншей 200гр/см2., шт</t>
  </si>
  <si>
    <t>Клапан серця механічний двустулковий</t>
  </si>
  <si>
    <t>10160227, St.Jude Medical Клапан Серцевий Механічний  SJM Masters Series Аортальний Стандартна Манжета- Поліестер., шт</t>
  </si>
  <si>
    <t>19AJ-501:21AJ-501:23AJ-501:25AJ-501:27AJ-501:19AECJ-502:21AECJ-502:23AECJ-502:25AECJ-502:27AECJ-502:27MJ-501:29MJ-501:31MJ-501:33MJ-501:29MECJ-502:31MECJ-502:33MECJ-502.</t>
  </si>
  <si>
    <t>Клапан серця  біологічний</t>
  </si>
  <si>
    <t>10160226, Epic. Біологічний клапан серця аортальний, шт</t>
  </si>
  <si>
    <t>ESP 100-21:ESP 100-23.</t>
  </si>
  <si>
    <t>Вироби медичного призначення для коронаграфії судин (к-ктдля коронарографії длятрансрадіального доступу,який включає два катетери ангіографічні, один провідник ангіогр.,один інтродюсер.</t>
  </si>
  <si>
    <t>10160217, Комплект для коронарографії для трансрадіального доступу ., к-к</t>
  </si>
  <si>
    <t>Нак  № 775     від   05 .12..2017 к-сть 8</t>
  </si>
  <si>
    <t>Катетер ангіографічний</t>
  </si>
  <si>
    <t>Катетер ангіографічний Radifocus Optitorgue (1од)(складовакомплекту в індив.уп.),кат.номер RH-5TR4500M</t>
  </si>
  <si>
    <t>Катетер ангіографічний Radifocus Optitorgue (1од)(складовакомплекту в індив.уп.),кат.номер RH-5AR4561M</t>
  </si>
  <si>
    <t>170329H</t>
  </si>
  <si>
    <t>Провідник</t>
  </si>
  <si>
    <t>Провідник Radifokus GuideWire M,(1од)(складова к-ту.в індив.уп.),кат.номер RF-GA35153M</t>
  </si>
  <si>
    <t>170512V</t>
  </si>
  <si>
    <t>д</t>
  </si>
  <si>
    <t>Інтродюсер Radifokus SntroduserII, (1од)(складова к-ту в індив.уп.),кат.номерRT-R50A10PO</t>
  </si>
  <si>
    <t>1705301;1705254</t>
  </si>
  <si>
    <t>Нак  № 775     від   05 .12..2017 к-сть 7</t>
  </si>
  <si>
    <t>Катетер ангіографічний Radifocus Optitorgue (1од)(складовакомплекту в індив.уп.),кат.номер RH-5TR3510M</t>
  </si>
  <si>
    <t>170508V</t>
  </si>
  <si>
    <t>Катетер ангіографічний Radifocus Optitorgue (1од)(складовакомплекту в індив.уп.),кат.номер RH-5TR4000M</t>
  </si>
  <si>
    <t>Назва програми/заходу  "Централізована закупівля реактивів для проведення скринінгу новонароджених на фенілкетонурію та вроджений гіпотеріоз"</t>
  </si>
  <si>
    <t>Картка для збору зразків крові</t>
  </si>
  <si>
    <t>19920,шт.</t>
  </si>
  <si>
    <t>17-025-16</t>
  </si>
  <si>
    <t>Нак.№837 від 20.12.17р.</t>
  </si>
  <si>
    <t>Набір Neonatal PHNYLALANINE,960 тестів</t>
  </si>
  <si>
    <t>10,к-кт</t>
  </si>
  <si>
    <t>85OJ4В-1</t>
  </si>
  <si>
    <t>Набір Neonatal.hTSH FEIA Plus,960 тестів</t>
  </si>
  <si>
    <t>20,к-кт</t>
  </si>
  <si>
    <t>199OJ4В91</t>
  </si>
  <si>
    <t>Мікропланшет 96 лунок,кругле дно</t>
  </si>
  <si>
    <t>100,шт</t>
  </si>
  <si>
    <t>ПУЛЬМОЗИМ,р-н д/інгаляцій,2,5мг/2,5мл по 2,5мл в памп.№6 в упак.</t>
  </si>
  <si>
    <t>182,упак.</t>
  </si>
  <si>
    <t>NO0234B01</t>
  </si>
  <si>
    <t>Нак.№742 від 28.11.17р.</t>
  </si>
  <si>
    <t>55,упак.</t>
  </si>
  <si>
    <t>Назва програми/заходу  "Централізована закупівля медикаментів для дітей, хворих на муковісцидоз"</t>
  </si>
  <si>
    <t>Назва програми/заходу  "Централізована закупівля медикаментів для дітей,хворих на мукополісахаридоз"</t>
  </si>
  <si>
    <t>ЕЛАПРАЗА/концетрат для розчину для інфузій,2мг/мл по 3л у фл</t>
  </si>
  <si>
    <t>282,упак</t>
  </si>
  <si>
    <t>TEQF14A11</t>
  </si>
  <si>
    <t>Нак.№815 від 15.12.2017р.</t>
  </si>
  <si>
    <t>Назва програми/заходу  "Централізована закупівля медикаментів для дітей,хворих на резистентну форму ювенільного ревматоїдного артриту"</t>
  </si>
  <si>
    <t>АКТЕМРА,конц.інф.80 мг/4 мл</t>
  </si>
  <si>
    <t>45,упак</t>
  </si>
  <si>
    <t>В2057В21</t>
  </si>
  <si>
    <t>Нак.№862 від 26.12.17р.</t>
  </si>
  <si>
    <t>АКТЕМРА,конц.інф.200 мг/10 мл</t>
  </si>
  <si>
    <t>51,упак</t>
  </si>
  <si>
    <t>В2065В01</t>
  </si>
  <si>
    <t>49,упак</t>
  </si>
  <si>
    <t xml:space="preserve">Набір для розрідження та деконтамінації мікобактеріальних зразків( МикоПреп) </t>
  </si>
  <si>
    <t>Збагачувальна добавка  OADC BD BBL MGIT</t>
  </si>
  <si>
    <t>Індикаторна пробірка  BD BBL MGIT</t>
  </si>
  <si>
    <t>Набір для тестування чутливості до антимікобактеріальних препаратів BD BACTEC MGIT 960 PZA Kit(40 тестів)</t>
  </si>
  <si>
    <t>Набір для тестування чутливості до антимікобактеріальних препаратів BD BACTEC MGIT 960 PZA Kit(50 тестів)</t>
  </si>
  <si>
    <t>Тест для тестування чутливості до антимікобактеріальних препаратів BD BACTEC MGIT 960 PZA Kit(12,5 тестів)</t>
  </si>
  <si>
    <t>Ідентифікаційний тест для ідентифікацїї мікобактерій туберкульозного комплексу</t>
  </si>
  <si>
    <t>Натрію аміносаліцилат гран.08г/1г по 100г у пакеті</t>
  </si>
  <si>
    <t>Циклосерин по 250мг №30</t>
  </si>
  <si>
    <t>DCE3704A</t>
  </si>
  <si>
    <t>Канамак-1000(Канаміцин) порошок для розчину  д/ін. по 1000мг у флаконах №1</t>
  </si>
  <si>
    <t>DKL701B</t>
  </si>
  <si>
    <t>Рифампіцин 150 мг/Ізоніазид 75 мг таб. по 150мг/75мг по №28 таб.у блістері, по 24 блістери у коробці (672)</t>
  </si>
  <si>
    <t>SL695</t>
  </si>
  <si>
    <t>Рифампіцин 150мг/ Ізоніазид 75мг./ Піразинамід 400мг/ Етамбутолу Гідрохлорид 275мг, табл по150мг/ 75мг/ 400мг/ 275мг  по №28 табл. у блістері, по 24 блістери у коробці (672)</t>
  </si>
  <si>
    <t>SL2829</t>
  </si>
  <si>
    <t>Капоцин (Капреоміцин), порошок для  розчину д/ін., по 1000мг у флаконах №1</t>
  </si>
  <si>
    <t>DCE3707A</t>
  </si>
  <si>
    <t>Етопозид-Тева 20мг</t>
  </si>
  <si>
    <t>17Н14КС</t>
  </si>
  <si>
    <t>LPV/rtv 200/50</t>
  </si>
  <si>
    <t>Алувіа(Лапінавір/ритонавір 200мг/50мг)табл. №120</t>
  </si>
  <si>
    <t>1071303</t>
  </si>
  <si>
    <t>1084707</t>
  </si>
  <si>
    <t>1085365</t>
  </si>
  <si>
    <t>1085366</t>
  </si>
  <si>
    <t>LPV/rtv 100/25</t>
  </si>
  <si>
    <t>Алувіа(Лапінавір/ритонавір 100мг/25мг)табл. №60</t>
  </si>
  <si>
    <t>1086600</t>
  </si>
  <si>
    <t>LPV/rtv fl</t>
  </si>
  <si>
    <t>Калетра р-н 60мл фл. №5</t>
  </si>
  <si>
    <t>6072731</t>
  </si>
  <si>
    <t>Т-с для скринінгу ант.до ВІЛ1/2</t>
  </si>
  <si>
    <t>Т-с ІФА-АНТИ-ВІЛ-УНІФ для скринінгу ант.до ВІЛ1/2 (480дос)</t>
  </si>
  <si>
    <t xml:space="preserve">Т-с для визнач.ант.до ВІЛ1/2 </t>
  </si>
  <si>
    <t>Т-с ІФА для визнач.ант.до ВІЛ1/2 Рекомбінат-ВІЛ1/2-МБА (480дос)</t>
  </si>
  <si>
    <t>1017/40</t>
  </si>
  <si>
    <t>Т-с Віл 1/2-АГ/АТ-Ультра-МБА р24 (192дос)</t>
  </si>
  <si>
    <t>0817/17</t>
  </si>
  <si>
    <t xml:space="preserve">Н-р реаг.для виявл.провірус.ДНК  </t>
  </si>
  <si>
    <t>Н-р реаг.для виявл.провірус.ДНК  ВІЛ-1 DIA-DNA-HIV-FL</t>
  </si>
  <si>
    <t>022-17</t>
  </si>
  <si>
    <t xml:space="preserve">Контрольна сиворотка крові </t>
  </si>
  <si>
    <t>Контрольна сиворотка крові "ВЛ-Контроль-АТ+ВІЛ-1-МБА"</t>
  </si>
  <si>
    <t>П-008</t>
  </si>
  <si>
    <t>Контрольна сиворотка крові</t>
  </si>
  <si>
    <t>Контрольна сиворотка крові "ВЛ-Контроль-АГ+ВІЛ-1-р24-МБА"</t>
  </si>
  <si>
    <t>П-009</t>
  </si>
  <si>
    <t>Тенофовір</t>
  </si>
  <si>
    <t>Тенофовір дизопроксилу фумарат300мг №30</t>
  </si>
  <si>
    <t>Е171 302Е</t>
  </si>
  <si>
    <t>Рибоверін</t>
  </si>
  <si>
    <t>Лівел, капс. 200мг №50</t>
  </si>
  <si>
    <t>580716</t>
  </si>
  <si>
    <t>Бупренорфін</t>
  </si>
  <si>
    <t>Бупренорфіну гідрохлорид 2мг табл №100</t>
  </si>
  <si>
    <t>6790717</t>
  </si>
  <si>
    <t>Бупренорфіну гідрохлорид 4мг табл №10</t>
  </si>
  <si>
    <t>7330817</t>
  </si>
  <si>
    <t>"Загальнодержавна програма забезпечення профілактики ВІЛ-інфекції, лікування, догляду та підтримки ВІЛ-інфікованих і хворих на СНІД та гепатит на 2017 рік"</t>
  </si>
  <si>
    <t>ARCHITECT Anti-HCV Calibrator ARCHITECT Anti-HCV калібратор</t>
  </si>
  <si>
    <t>79027LI00</t>
  </si>
  <si>
    <t>ARCHITECT HBsAg Qualitative II Calibrators ARCHITECT HBsAg Qualitative II калібратори</t>
  </si>
  <si>
    <t>76061FN</t>
  </si>
  <si>
    <t>ARCHITECT HBsAg Qualitative II Controls ARCHITECT HBsAg Qualitative II контролі</t>
  </si>
  <si>
    <t>77214FN</t>
  </si>
  <si>
    <t xml:space="preserve">ARCHITECT HIV Ag/Ad  Combo Calibrators ARCHITECT HIV Ag/Ad  Combo калібратори </t>
  </si>
  <si>
    <t>78470LI00</t>
  </si>
  <si>
    <t>ARCHITECT SYPHILIS TP Calibrator  ARCHITECT Сифіліс набір калібраторів</t>
  </si>
  <si>
    <t>77399LI00</t>
  </si>
  <si>
    <t>ARCHITECT SYPHILIS TP Controls  ARCHITECT Сифіліс набір контролів</t>
  </si>
  <si>
    <t>77559LI00</t>
  </si>
  <si>
    <t>ARCHITECT Concentrated Wash Buffer ARCHITECT Концентрований промивний буфер</t>
  </si>
  <si>
    <t>79061FN01</t>
  </si>
  <si>
    <t>Replacement Caps Змінні кришки</t>
  </si>
  <si>
    <t>200024LS</t>
  </si>
  <si>
    <t>Architect Probe Conditioning Solution Кондиціонер для зонду</t>
  </si>
  <si>
    <t>77163FN00</t>
  </si>
  <si>
    <t>Septums Перегородки</t>
  </si>
  <si>
    <t>Reaction Vessels Реакційна пробірка</t>
  </si>
  <si>
    <t>Pre-Trigger Solution Розчин пре-тріггера</t>
  </si>
  <si>
    <t>79304FN</t>
  </si>
  <si>
    <t>Trigger Solutions Розчин тріггера</t>
  </si>
  <si>
    <t>79152FN</t>
  </si>
  <si>
    <t>ARCHITECT Anti-HCV REAGENT KIT  ARCHITECT Anti-HCV набір реагентів</t>
  </si>
  <si>
    <t>79220LI00</t>
  </si>
  <si>
    <t>ARCHITECT HIV Ag/Ad  Combo REAGENT KIT ARCHITECT HIV Ag/Ad  Combo набір реагентів</t>
  </si>
  <si>
    <t>78482LI00</t>
  </si>
  <si>
    <t>ARCHITECT SYPHILIS TP REAGENT KIT ARCHITECT Сифіліс набір реагентів</t>
  </si>
  <si>
    <t>79100LI00</t>
  </si>
  <si>
    <t>Sample Cups Чашки для зразків</t>
  </si>
  <si>
    <t>Одноразовий подвійний+ комплект для обробки тромбоцитів в плазмі Mirasol</t>
  </si>
  <si>
    <t>07А9991</t>
  </si>
  <si>
    <t>Подвійний контейнер PLASMAFLEX</t>
  </si>
  <si>
    <t>11196756ВМ</t>
  </si>
  <si>
    <t>Назва програми/заходу " 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віку."</t>
  </si>
  <si>
    <t>Цисплатин</t>
  </si>
  <si>
    <t>Цисплатин-Тева, конц. для р-ну для інф. 1 мг/мл по 100 мл</t>
  </si>
  <si>
    <t>17Е15РА</t>
  </si>
  <si>
    <t>733 від 23.11.17</t>
  </si>
  <si>
    <t>Карбоплатин</t>
  </si>
  <si>
    <t>Карбопа, конц. для р-ну для інф. 10 мг/мл по 45 мл (450 мг)</t>
  </si>
  <si>
    <t>PW03078</t>
  </si>
  <si>
    <t>789 від 11.12.17</t>
  </si>
  <si>
    <t>Радіофармацевтичні препарати Полтехнет</t>
  </si>
  <si>
    <t>Полтехнет, генератор радіонуклідів 8,0-175 ГБк, порціями по 15 ГБк у флаконі об'ємом 10 мл №1</t>
  </si>
  <si>
    <t>099/17</t>
  </si>
  <si>
    <t>─</t>
  </si>
  <si>
    <t>"Дитяча онкологія" та "Онкогематологія" НДСЛ "Охматдит"</t>
  </si>
  <si>
    <t>Комплект Trima Accel для тромбоцитів LRS, плазми та еритроццитів до сичтеми автоматичного збору компонентів крові Trima Accel</t>
  </si>
  <si>
    <t>Комплект Trima Accel з LRS, плазми та еритроццитів до сичтеми автоматичного збору компонентів крові Trima Accel</t>
  </si>
  <si>
    <t>734 від 23.11.17</t>
  </si>
  <si>
    <t>Вориконазол</t>
  </si>
  <si>
    <t>Вориконазол-Віста, табл. вкриті плівк. об. по 200 мг, по 10 табл. у бліст., по 1 бліст. в уп. (№10)</t>
  </si>
  <si>
    <t>1600932L</t>
  </si>
  <si>
    <t>755 від 30.11.17</t>
  </si>
  <si>
    <t>Вориконазол-Віста, пор. для р-ну для інф. по 200 мг у фл. №1</t>
  </si>
  <si>
    <t>1700320А</t>
  </si>
  <si>
    <t>Карбоплатин-Тева, конц. для р-ну для інф. 10 мг/мл по 5 мл (50 мг)</t>
  </si>
  <si>
    <t>17D19LI</t>
  </si>
  <si>
    <t>Цефепім</t>
  </si>
  <si>
    <t>Цебопім, пор. для р-ну для ін. по 1 г</t>
  </si>
  <si>
    <t>040617</t>
  </si>
  <si>
    <t>785 від 08.12.17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</si>
</sst>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3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0" fillId="0" borderId="0"/>
    <xf numFmtId="0" fontId="3" fillId="0" borderId="0"/>
    <xf numFmtId="187" fontId="1" fillId="0" borderId="0" applyFont="0" applyFill="0" applyBorder="0" applyAlignment="0" applyProtection="0"/>
  </cellStyleXfs>
  <cellXfs count="132">
    <xf numFmtId="0" fontId="0" fillId="0" borderId="0" xfId="0"/>
    <xf numFmtId="0" fontId="23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vertical="center" wrapText="1"/>
    </xf>
    <xf numFmtId="187" fontId="11" fillId="2" borderId="1" xfId="5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24" fillId="2" borderId="0" xfId="0" applyFont="1" applyFill="1"/>
    <xf numFmtId="0" fontId="5" fillId="2" borderId="0" xfId="0" applyFont="1" applyFill="1" applyAlignment="1"/>
    <xf numFmtId="0" fontId="5" fillId="2" borderId="0" xfId="0" applyFont="1" applyFill="1"/>
    <xf numFmtId="0" fontId="23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5" fillId="2" borderId="0" xfId="0" applyFont="1" applyFill="1"/>
    <xf numFmtId="0" fontId="12" fillId="2" borderId="0" xfId="0" applyFont="1" applyFill="1"/>
    <xf numFmtId="0" fontId="1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87" fontId="6" fillId="2" borderId="1" xfId="5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/>
    </xf>
    <xf numFmtId="0" fontId="5" fillId="2" borderId="0" xfId="3" applyFont="1" applyFill="1"/>
    <xf numFmtId="0" fontId="20" fillId="2" borderId="0" xfId="3" applyFont="1" applyFill="1" applyBorder="1" applyAlignment="1">
      <alignment horizontal="center" vertical="center" wrapText="1"/>
    </xf>
    <xf numFmtId="0" fontId="20" fillId="2" borderId="0" xfId="3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26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/>
    </xf>
    <xf numFmtId="14" fontId="18" fillId="2" borderId="2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0" xfId="0" applyFont="1" applyFill="1"/>
    <xf numFmtId="14" fontId="2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 wrapText="1"/>
    </xf>
    <xf numFmtId="0" fontId="29" fillId="2" borderId="0" xfId="0" applyFont="1" applyFill="1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5" fillId="2" borderId="8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_Otrymano_v_2006" xfId="4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5"/>
  <sheetViews>
    <sheetView tabSelected="1" zoomScale="98" zoomScaleNormal="98" workbookViewId="0">
      <selection activeCell="C197" sqref="C197"/>
    </sheetView>
  </sheetViews>
  <sheetFormatPr defaultRowHeight="15"/>
  <cols>
    <col min="1" max="1" width="6.5703125" style="4" customWidth="1"/>
    <col min="2" max="2" width="28.85546875" style="4" customWidth="1"/>
    <col min="3" max="3" width="38.5703125" style="5" customWidth="1"/>
    <col min="4" max="4" width="14.7109375" style="3" customWidth="1"/>
    <col min="5" max="5" width="31.140625" style="3" customWidth="1"/>
    <col min="6" max="6" width="22.42578125" style="3" customWidth="1"/>
    <col min="7" max="7" width="14.42578125" style="3" customWidth="1"/>
    <col min="8" max="8" width="8.7109375" style="1" hidden="1" customWidth="1"/>
    <col min="9" max="9" width="11.7109375" style="1" customWidth="1"/>
    <col min="10" max="16384" width="9.140625" style="1"/>
  </cols>
  <sheetData>
    <row r="1" spans="1:14" s="2" customFormat="1" ht="42" customHeight="1">
      <c r="A1" s="123" t="s">
        <v>45</v>
      </c>
      <c r="B1" s="123"/>
      <c r="C1" s="123"/>
      <c r="D1" s="123"/>
      <c r="E1" s="123"/>
      <c r="F1" s="123"/>
      <c r="G1" s="123"/>
    </row>
    <row r="3" spans="1:14" s="12" customFormat="1" ht="29.25" customHeight="1">
      <c r="A3" s="113" t="s">
        <v>141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ht="15.75">
      <c r="A4" s="112" t="s">
        <v>11</v>
      </c>
      <c r="B4" s="112"/>
      <c r="C4" s="112"/>
      <c r="D4" s="112"/>
      <c r="E4" s="112"/>
      <c r="F4" s="112"/>
      <c r="G4" s="112"/>
    </row>
    <row r="5" spans="1:14" s="8" customFormat="1" ht="33.75" customHeight="1">
      <c r="A5" s="121" t="s">
        <v>9</v>
      </c>
      <c r="B5" s="121" t="s">
        <v>0</v>
      </c>
      <c r="C5" s="121" t="s">
        <v>1</v>
      </c>
      <c r="D5" s="121" t="s">
        <v>2</v>
      </c>
      <c r="E5" s="121"/>
      <c r="F5" s="122" t="s">
        <v>5</v>
      </c>
      <c r="G5" s="7" t="s">
        <v>6</v>
      </c>
    </row>
    <row r="6" spans="1:14" s="8" customFormat="1" ht="31.5" customHeight="1">
      <c r="A6" s="121"/>
      <c r="B6" s="121"/>
      <c r="C6" s="121"/>
      <c r="D6" s="43" t="s">
        <v>3</v>
      </c>
      <c r="E6" s="43" t="s">
        <v>4</v>
      </c>
      <c r="F6" s="122"/>
      <c r="G6" s="7" t="s">
        <v>3</v>
      </c>
    </row>
    <row r="7" spans="1:14" ht="57" customHeight="1">
      <c r="A7" s="48">
        <v>1</v>
      </c>
      <c r="B7" s="48"/>
      <c r="C7" s="49" t="s">
        <v>142</v>
      </c>
      <c r="D7" s="50" t="s">
        <v>143</v>
      </c>
      <c r="E7" s="48" t="s">
        <v>144</v>
      </c>
      <c r="F7" s="41" t="s">
        <v>145</v>
      </c>
      <c r="G7" s="50" t="s">
        <v>143</v>
      </c>
    </row>
    <row r="8" spans="1:14" ht="57" customHeight="1">
      <c r="A8" s="48">
        <v>2</v>
      </c>
      <c r="B8" s="48"/>
      <c r="C8" s="49" t="s">
        <v>146</v>
      </c>
      <c r="D8" s="50" t="s">
        <v>147</v>
      </c>
      <c r="E8" s="48" t="s">
        <v>148</v>
      </c>
      <c r="F8" s="41" t="s">
        <v>145</v>
      </c>
      <c r="G8" s="50" t="s">
        <v>147</v>
      </c>
    </row>
    <row r="9" spans="1:14" ht="57" customHeight="1">
      <c r="A9" s="48">
        <v>3</v>
      </c>
      <c r="B9" s="48"/>
      <c r="C9" s="49" t="s">
        <v>149</v>
      </c>
      <c r="D9" s="50" t="s">
        <v>150</v>
      </c>
      <c r="E9" s="48" t="s">
        <v>151</v>
      </c>
      <c r="F9" s="41" t="s">
        <v>145</v>
      </c>
      <c r="G9" s="50" t="s">
        <v>150</v>
      </c>
    </row>
    <row r="10" spans="1:14" ht="57" customHeight="1">
      <c r="A10" s="48">
        <v>4</v>
      </c>
      <c r="B10" s="48"/>
      <c r="C10" s="49" t="s">
        <v>152</v>
      </c>
      <c r="D10" s="50" t="s">
        <v>153</v>
      </c>
      <c r="E10" s="48">
        <v>7023211</v>
      </c>
      <c r="F10" s="41" t="s">
        <v>145</v>
      </c>
      <c r="G10" s="50" t="s">
        <v>153</v>
      </c>
    </row>
    <row r="11" spans="1:14" s="12" customFormat="1" ht="29.25" customHeight="1">
      <c r="A11" s="113" t="s">
        <v>159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ht="15.75">
      <c r="A12" s="112" t="s">
        <v>11</v>
      </c>
      <c r="B12" s="112"/>
      <c r="C12" s="112"/>
      <c r="D12" s="112"/>
      <c r="E12" s="112"/>
      <c r="F12" s="112"/>
      <c r="G12" s="112"/>
    </row>
    <row r="13" spans="1:14" s="8" customFormat="1" ht="33.75" customHeight="1">
      <c r="A13" s="121" t="s">
        <v>9</v>
      </c>
      <c r="B13" s="121" t="s">
        <v>0</v>
      </c>
      <c r="C13" s="121" t="s">
        <v>1</v>
      </c>
      <c r="D13" s="121" t="s">
        <v>2</v>
      </c>
      <c r="E13" s="121"/>
      <c r="F13" s="122" t="s">
        <v>5</v>
      </c>
      <c r="G13" s="7" t="s">
        <v>6</v>
      </c>
    </row>
    <row r="14" spans="1:14" s="8" customFormat="1" ht="31.5" customHeight="1">
      <c r="A14" s="121"/>
      <c r="B14" s="121"/>
      <c r="C14" s="121"/>
      <c r="D14" s="43" t="s">
        <v>3</v>
      </c>
      <c r="E14" s="43" t="s">
        <v>4</v>
      </c>
      <c r="F14" s="122"/>
      <c r="G14" s="7" t="s">
        <v>3</v>
      </c>
    </row>
    <row r="15" spans="1:14" ht="40.5" customHeight="1">
      <c r="A15" s="35">
        <v>1</v>
      </c>
      <c r="B15" s="35"/>
      <c r="C15" s="51" t="s">
        <v>154</v>
      </c>
      <c r="D15" s="52" t="s">
        <v>155</v>
      </c>
      <c r="E15" s="35" t="s">
        <v>156</v>
      </c>
      <c r="F15" s="36" t="s">
        <v>157</v>
      </c>
      <c r="G15" s="52" t="s">
        <v>158</v>
      </c>
    </row>
    <row r="16" spans="1:14" s="12" customFormat="1" ht="29.25" customHeight="1">
      <c r="A16" s="113" t="s">
        <v>160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5.75">
      <c r="A17" s="112" t="s">
        <v>11</v>
      </c>
      <c r="B17" s="112"/>
      <c r="C17" s="112"/>
      <c r="D17" s="112"/>
      <c r="E17" s="112"/>
      <c r="F17" s="112"/>
      <c r="G17" s="112"/>
    </row>
    <row r="18" spans="1:14" s="8" customFormat="1" ht="33.75" customHeight="1">
      <c r="A18" s="121" t="s">
        <v>9</v>
      </c>
      <c r="B18" s="121" t="s">
        <v>0</v>
      </c>
      <c r="C18" s="121" t="s">
        <v>1</v>
      </c>
      <c r="D18" s="121" t="s">
        <v>2</v>
      </c>
      <c r="E18" s="121"/>
      <c r="F18" s="122" t="s">
        <v>5</v>
      </c>
      <c r="G18" s="7" t="s">
        <v>6</v>
      </c>
    </row>
    <row r="19" spans="1:14" s="8" customFormat="1" ht="31.5" customHeight="1">
      <c r="A19" s="121"/>
      <c r="B19" s="121"/>
      <c r="C19" s="121"/>
      <c r="D19" s="43" t="s">
        <v>3</v>
      </c>
      <c r="E19" s="43" t="s">
        <v>4</v>
      </c>
      <c r="F19" s="122"/>
      <c r="G19" s="7" t="s">
        <v>3</v>
      </c>
    </row>
    <row r="20" spans="1:14" ht="40.5" customHeight="1">
      <c r="A20" s="35">
        <v>1</v>
      </c>
      <c r="B20" s="35"/>
      <c r="C20" s="53" t="s">
        <v>161</v>
      </c>
      <c r="D20" s="52" t="s">
        <v>162</v>
      </c>
      <c r="E20" s="54" t="s">
        <v>163</v>
      </c>
      <c r="F20" s="36" t="s">
        <v>164</v>
      </c>
      <c r="G20" s="52" t="s">
        <v>162</v>
      </c>
    </row>
    <row r="21" spans="1:14" s="12" customFormat="1" ht="29.25" customHeight="1">
      <c r="A21" s="113" t="s">
        <v>165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4" ht="15.75">
      <c r="A22" s="112" t="s">
        <v>11</v>
      </c>
      <c r="B22" s="112"/>
      <c r="C22" s="112"/>
      <c r="D22" s="112"/>
      <c r="E22" s="112"/>
      <c r="F22" s="112"/>
      <c r="G22" s="112"/>
    </row>
    <row r="23" spans="1:14" s="8" customFormat="1" ht="33.75" customHeight="1">
      <c r="A23" s="121" t="s">
        <v>9</v>
      </c>
      <c r="B23" s="121" t="s">
        <v>0</v>
      </c>
      <c r="C23" s="121" t="s">
        <v>1</v>
      </c>
      <c r="D23" s="121" t="s">
        <v>2</v>
      </c>
      <c r="E23" s="121"/>
      <c r="F23" s="122" t="s">
        <v>5</v>
      </c>
      <c r="G23" s="7" t="s">
        <v>6</v>
      </c>
    </row>
    <row r="24" spans="1:14" s="8" customFormat="1" ht="31.5" customHeight="1">
      <c r="A24" s="121"/>
      <c r="B24" s="121"/>
      <c r="C24" s="121"/>
      <c r="D24" s="43" t="s">
        <v>3</v>
      </c>
      <c r="E24" s="43" t="s">
        <v>4</v>
      </c>
      <c r="F24" s="122"/>
      <c r="G24" s="7" t="s">
        <v>3</v>
      </c>
    </row>
    <row r="25" spans="1:14" ht="28.5" customHeight="1">
      <c r="A25" s="35">
        <v>1</v>
      </c>
      <c r="B25" s="35"/>
      <c r="C25" s="53" t="s">
        <v>166</v>
      </c>
      <c r="D25" s="52" t="s">
        <v>167</v>
      </c>
      <c r="E25" s="54" t="s">
        <v>168</v>
      </c>
      <c r="F25" s="36" t="s">
        <v>169</v>
      </c>
      <c r="G25" s="52" t="s">
        <v>167</v>
      </c>
    </row>
    <row r="26" spans="1:14" ht="28.5" customHeight="1">
      <c r="A26" s="35">
        <v>2</v>
      </c>
      <c r="B26" s="35"/>
      <c r="C26" s="53" t="s">
        <v>170</v>
      </c>
      <c r="D26" s="52" t="s">
        <v>171</v>
      </c>
      <c r="E26" s="54" t="s">
        <v>172</v>
      </c>
      <c r="F26" s="36" t="s">
        <v>169</v>
      </c>
      <c r="G26" s="52" t="s">
        <v>173</v>
      </c>
    </row>
    <row r="27" spans="1:14" ht="60" customHeight="1">
      <c r="A27" s="124" t="s">
        <v>10</v>
      </c>
      <c r="B27" s="124"/>
      <c r="C27" s="124"/>
      <c r="D27" s="124"/>
      <c r="E27" s="124"/>
      <c r="F27" s="124"/>
      <c r="G27" s="124"/>
    </row>
    <row r="28" spans="1:14">
      <c r="A28" s="117" t="s">
        <v>9</v>
      </c>
      <c r="B28" s="117" t="s">
        <v>0</v>
      </c>
      <c r="C28" s="117" t="s">
        <v>1</v>
      </c>
      <c r="D28" s="119" t="s">
        <v>12</v>
      </c>
      <c r="E28" s="120"/>
      <c r="F28" s="117" t="s">
        <v>5</v>
      </c>
      <c r="G28" s="45" t="s">
        <v>6</v>
      </c>
    </row>
    <row r="29" spans="1:14">
      <c r="A29" s="118"/>
      <c r="B29" s="118"/>
      <c r="C29" s="118"/>
      <c r="D29" s="45" t="s">
        <v>13</v>
      </c>
      <c r="E29" s="45" t="s">
        <v>4</v>
      </c>
      <c r="F29" s="118"/>
      <c r="G29" s="45" t="s">
        <v>3</v>
      </c>
    </row>
    <row r="30" spans="1:14" s="23" customFormat="1" ht="24" customHeight="1">
      <c r="A30" s="42">
        <v>1</v>
      </c>
      <c r="B30" s="35" t="s">
        <v>24</v>
      </c>
      <c r="C30" s="21" t="s">
        <v>25</v>
      </c>
      <c r="D30" s="35">
        <v>1750</v>
      </c>
      <c r="E30" s="22" t="s">
        <v>34</v>
      </c>
      <c r="F30" s="42"/>
      <c r="G30" s="35">
        <v>1750</v>
      </c>
    </row>
    <row r="31" spans="1:14" s="23" customFormat="1" ht="24" customHeight="1">
      <c r="A31" s="42">
        <v>2</v>
      </c>
      <c r="B31" s="35" t="s">
        <v>26</v>
      </c>
      <c r="C31" s="36" t="s">
        <v>35</v>
      </c>
      <c r="D31" s="36">
        <v>15360</v>
      </c>
      <c r="E31" s="22" t="s">
        <v>36</v>
      </c>
      <c r="F31" s="42"/>
      <c r="G31" s="35">
        <v>14688</v>
      </c>
    </row>
    <row r="33" spans="1:7" s="9" customFormat="1" ht="31.5" customHeight="1">
      <c r="A33" s="10"/>
      <c r="B33" s="113" t="s">
        <v>19</v>
      </c>
      <c r="C33" s="113"/>
      <c r="D33" s="113"/>
      <c r="E33" s="113"/>
      <c r="F33" s="113"/>
      <c r="G33" s="113"/>
    </row>
    <row r="34" spans="1:7" s="9" customFormat="1" ht="15.75">
      <c r="A34" s="114" t="s">
        <v>20</v>
      </c>
      <c r="B34" s="115"/>
      <c r="C34" s="115"/>
      <c r="D34" s="115"/>
      <c r="E34" s="115"/>
      <c r="F34" s="115"/>
      <c r="G34" s="115"/>
    </row>
    <row r="35" spans="1:7" s="9" customFormat="1" ht="15.75">
      <c r="A35" s="11"/>
      <c r="B35" s="11"/>
      <c r="C35" s="11"/>
      <c r="D35" s="11"/>
      <c r="E35" s="11"/>
      <c r="F35" s="11"/>
      <c r="G35" s="11"/>
    </row>
    <row r="36" spans="1:7" s="9" customFormat="1" ht="47.25">
      <c r="A36" s="116" t="s">
        <v>14</v>
      </c>
      <c r="B36" s="116" t="s">
        <v>0</v>
      </c>
      <c r="C36" s="125" t="s">
        <v>1</v>
      </c>
      <c r="D36" s="116" t="s">
        <v>2</v>
      </c>
      <c r="E36" s="116"/>
      <c r="F36" s="127" t="s">
        <v>15</v>
      </c>
      <c r="G36" s="41" t="s">
        <v>16</v>
      </c>
    </row>
    <row r="37" spans="1:7" s="9" customFormat="1" ht="15.75">
      <c r="A37" s="116"/>
      <c r="B37" s="116"/>
      <c r="C37" s="126"/>
      <c r="D37" s="41" t="s">
        <v>3</v>
      </c>
      <c r="E37" s="41" t="s">
        <v>4</v>
      </c>
      <c r="F37" s="128"/>
      <c r="G37" s="41" t="s">
        <v>3</v>
      </c>
    </row>
    <row r="38" spans="1:7" s="34" customFormat="1" ht="25.5">
      <c r="A38" s="55">
        <v>1</v>
      </c>
      <c r="B38" s="56" t="s">
        <v>234</v>
      </c>
      <c r="C38" s="56" t="s">
        <v>234</v>
      </c>
      <c r="D38" s="57">
        <v>1</v>
      </c>
      <c r="E38" s="58" t="s">
        <v>235</v>
      </c>
      <c r="F38" s="58">
        <v>756</v>
      </c>
      <c r="G38" s="57">
        <v>1</v>
      </c>
    </row>
    <row r="39" spans="1:7" s="34" customFormat="1" ht="38.25">
      <c r="A39" s="55">
        <v>2</v>
      </c>
      <c r="B39" s="56" t="s">
        <v>236</v>
      </c>
      <c r="C39" s="56" t="s">
        <v>236</v>
      </c>
      <c r="D39" s="57">
        <v>1</v>
      </c>
      <c r="E39" s="58" t="s">
        <v>237</v>
      </c>
      <c r="F39" s="58">
        <v>756</v>
      </c>
      <c r="G39" s="57">
        <v>1</v>
      </c>
    </row>
    <row r="40" spans="1:7" s="34" customFormat="1" ht="38.25">
      <c r="A40" s="55">
        <v>3</v>
      </c>
      <c r="B40" s="56" t="s">
        <v>238</v>
      </c>
      <c r="C40" s="56" t="s">
        <v>238</v>
      </c>
      <c r="D40" s="57">
        <v>1</v>
      </c>
      <c r="E40" s="58" t="s">
        <v>239</v>
      </c>
      <c r="F40" s="58">
        <v>756</v>
      </c>
      <c r="G40" s="57">
        <v>1</v>
      </c>
    </row>
    <row r="41" spans="1:7" s="34" customFormat="1" ht="38.25">
      <c r="A41" s="55">
        <v>4</v>
      </c>
      <c r="B41" s="56" t="s">
        <v>240</v>
      </c>
      <c r="C41" s="56" t="s">
        <v>240</v>
      </c>
      <c r="D41" s="57">
        <v>1</v>
      </c>
      <c r="E41" s="58" t="s">
        <v>241</v>
      </c>
      <c r="F41" s="58">
        <v>756</v>
      </c>
      <c r="G41" s="57">
        <v>1</v>
      </c>
    </row>
    <row r="42" spans="1:7" s="34" customFormat="1" ht="38.25">
      <c r="A42" s="55">
        <v>5</v>
      </c>
      <c r="B42" s="56" t="s">
        <v>242</v>
      </c>
      <c r="C42" s="56" t="s">
        <v>242</v>
      </c>
      <c r="D42" s="57">
        <v>1</v>
      </c>
      <c r="E42" s="58" t="s">
        <v>243</v>
      </c>
      <c r="F42" s="58">
        <v>756</v>
      </c>
      <c r="G42" s="57">
        <v>1</v>
      </c>
    </row>
    <row r="43" spans="1:7" s="34" customFormat="1" ht="38.25">
      <c r="A43" s="55">
        <v>6</v>
      </c>
      <c r="B43" s="56" t="s">
        <v>244</v>
      </c>
      <c r="C43" s="56" t="s">
        <v>244</v>
      </c>
      <c r="D43" s="57">
        <v>1</v>
      </c>
      <c r="E43" s="58" t="s">
        <v>245</v>
      </c>
      <c r="F43" s="58">
        <v>756</v>
      </c>
      <c r="G43" s="57">
        <v>1</v>
      </c>
    </row>
    <row r="44" spans="1:7" s="34" customFormat="1" ht="51">
      <c r="A44" s="55">
        <v>7</v>
      </c>
      <c r="B44" s="56" t="s">
        <v>246</v>
      </c>
      <c r="C44" s="56" t="s">
        <v>246</v>
      </c>
      <c r="D44" s="57">
        <v>9</v>
      </c>
      <c r="E44" s="58" t="s">
        <v>247</v>
      </c>
      <c r="F44" s="58">
        <v>792</v>
      </c>
      <c r="G44" s="57">
        <v>9</v>
      </c>
    </row>
    <row r="45" spans="1:7" s="34" customFormat="1" ht="12.75">
      <c r="A45" s="55">
        <v>8</v>
      </c>
      <c r="B45" s="56" t="s">
        <v>248</v>
      </c>
      <c r="C45" s="56" t="s">
        <v>248</v>
      </c>
      <c r="D45" s="57">
        <v>1</v>
      </c>
      <c r="E45" s="58" t="s">
        <v>249</v>
      </c>
      <c r="F45" s="58">
        <v>756</v>
      </c>
      <c r="G45" s="57">
        <v>1</v>
      </c>
    </row>
    <row r="46" spans="1:7" s="34" customFormat="1" ht="25.5">
      <c r="A46" s="55">
        <v>9</v>
      </c>
      <c r="B46" s="56" t="s">
        <v>250</v>
      </c>
      <c r="C46" s="56" t="s">
        <v>250</v>
      </c>
      <c r="D46" s="57">
        <v>1</v>
      </c>
      <c r="E46" s="58" t="s">
        <v>251</v>
      </c>
      <c r="F46" s="58">
        <v>756</v>
      </c>
      <c r="G46" s="57">
        <v>1</v>
      </c>
    </row>
    <row r="47" spans="1:7" s="34" customFormat="1" ht="12.75">
      <c r="A47" s="55">
        <v>10</v>
      </c>
      <c r="B47" s="56" t="s">
        <v>252</v>
      </c>
      <c r="C47" s="56" t="s">
        <v>252</v>
      </c>
      <c r="D47" s="57">
        <v>1</v>
      </c>
      <c r="E47" s="58">
        <v>554361</v>
      </c>
      <c r="F47" s="58">
        <v>756</v>
      </c>
      <c r="G47" s="57">
        <v>1</v>
      </c>
    </row>
    <row r="48" spans="1:7" s="34" customFormat="1" ht="25.5">
      <c r="A48" s="55">
        <v>11</v>
      </c>
      <c r="B48" s="56" t="s">
        <v>253</v>
      </c>
      <c r="C48" s="56" t="s">
        <v>253</v>
      </c>
      <c r="D48" s="57">
        <v>8</v>
      </c>
      <c r="E48" s="58">
        <v>57013</v>
      </c>
      <c r="F48" s="58">
        <v>756</v>
      </c>
      <c r="G48" s="57">
        <v>8</v>
      </c>
    </row>
    <row r="49" spans="1:23" s="34" customFormat="1" ht="25.5">
      <c r="A49" s="55">
        <v>12</v>
      </c>
      <c r="B49" s="56" t="s">
        <v>254</v>
      </c>
      <c r="C49" s="56" t="s">
        <v>254</v>
      </c>
      <c r="D49" s="57">
        <v>4</v>
      </c>
      <c r="E49" s="58" t="s">
        <v>255</v>
      </c>
      <c r="F49" s="58">
        <v>756</v>
      </c>
      <c r="G49" s="57">
        <v>4</v>
      </c>
    </row>
    <row r="50" spans="1:23" s="34" customFormat="1" ht="12.75">
      <c r="A50" s="55">
        <v>13</v>
      </c>
      <c r="B50" s="56" t="s">
        <v>256</v>
      </c>
      <c r="C50" s="56" t="s">
        <v>256</v>
      </c>
      <c r="D50" s="57">
        <v>3</v>
      </c>
      <c r="E50" s="58" t="s">
        <v>257</v>
      </c>
      <c r="F50" s="58">
        <v>756</v>
      </c>
      <c r="G50" s="57">
        <v>3</v>
      </c>
    </row>
    <row r="51" spans="1:23" s="34" customFormat="1" ht="38.25">
      <c r="A51" s="55">
        <v>14</v>
      </c>
      <c r="B51" s="56" t="s">
        <v>258</v>
      </c>
      <c r="C51" s="56" t="s">
        <v>258</v>
      </c>
      <c r="D51" s="57">
        <v>1</v>
      </c>
      <c r="E51" s="58" t="s">
        <v>259</v>
      </c>
      <c r="F51" s="58">
        <v>756</v>
      </c>
      <c r="G51" s="57">
        <v>1</v>
      </c>
    </row>
    <row r="52" spans="1:23" s="34" customFormat="1" ht="38.25">
      <c r="A52" s="55">
        <v>15</v>
      </c>
      <c r="B52" s="56" t="s">
        <v>260</v>
      </c>
      <c r="C52" s="56" t="s">
        <v>260</v>
      </c>
      <c r="D52" s="57">
        <v>1</v>
      </c>
      <c r="E52" s="58" t="s">
        <v>261</v>
      </c>
      <c r="F52" s="58">
        <v>756</v>
      </c>
      <c r="G52" s="57">
        <v>1</v>
      </c>
    </row>
    <row r="53" spans="1:23" s="34" customFormat="1" ht="38.25">
      <c r="A53" s="55">
        <v>16</v>
      </c>
      <c r="B53" s="56" t="s">
        <v>262</v>
      </c>
      <c r="C53" s="56" t="s">
        <v>262</v>
      </c>
      <c r="D53" s="57">
        <v>4</v>
      </c>
      <c r="E53" s="58" t="s">
        <v>263</v>
      </c>
      <c r="F53" s="58">
        <v>756</v>
      </c>
      <c r="G53" s="57">
        <v>4</v>
      </c>
    </row>
    <row r="54" spans="1:23" s="34" customFormat="1" ht="30" customHeight="1">
      <c r="A54" s="55">
        <v>17</v>
      </c>
      <c r="B54" s="56" t="s">
        <v>264</v>
      </c>
      <c r="C54" s="56" t="s">
        <v>264</v>
      </c>
      <c r="D54" s="57">
        <v>2</v>
      </c>
      <c r="E54" s="58">
        <v>51706</v>
      </c>
      <c r="F54" s="58">
        <v>756</v>
      </c>
      <c r="G54" s="57">
        <v>2</v>
      </c>
    </row>
    <row r="55" spans="1:23" s="34" customFormat="1" ht="38.25">
      <c r="A55" s="55">
        <v>18</v>
      </c>
      <c r="B55" s="56" t="s">
        <v>265</v>
      </c>
      <c r="C55" s="56" t="s">
        <v>265</v>
      </c>
      <c r="D55" s="57">
        <v>481</v>
      </c>
      <c r="E55" s="59" t="s">
        <v>266</v>
      </c>
      <c r="F55" s="58">
        <v>1540</v>
      </c>
      <c r="G55" s="57">
        <v>481</v>
      </c>
    </row>
    <row r="56" spans="1:23" s="34" customFormat="1" ht="25.5">
      <c r="A56" s="55">
        <v>19</v>
      </c>
      <c r="B56" s="56" t="s">
        <v>267</v>
      </c>
      <c r="C56" s="56" t="s">
        <v>267</v>
      </c>
      <c r="D56" s="57">
        <v>306</v>
      </c>
      <c r="E56" s="59" t="s">
        <v>268</v>
      </c>
      <c r="F56" s="58">
        <v>743</v>
      </c>
      <c r="G56" s="57">
        <v>306</v>
      </c>
    </row>
    <row r="58" spans="1:23" s="6" customFormat="1" ht="48" customHeight="1">
      <c r="A58" s="112" t="s">
        <v>37</v>
      </c>
      <c r="B58" s="112"/>
      <c r="C58" s="112"/>
      <c r="D58" s="112"/>
      <c r="E58" s="112"/>
      <c r="F58" s="112"/>
      <c r="G58" s="112"/>
    </row>
    <row r="59" spans="1:23" s="6" customFormat="1" ht="24.75" customHeight="1">
      <c r="A59" s="112" t="s">
        <v>18</v>
      </c>
      <c r="B59" s="112"/>
      <c r="C59" s="112"/>
      <c r="D59" s="112"/>
      <c r="E59" s="112"/>
      <c r="F59" s="112"/>
      <c r="G59" s="112"/>
    </row>
    <row r="60" spans="1:23" s="20" customFormat="1" ht="33.75" customHeight="1">
      <c r="A60" s="107" t="s">
        <v>9</v>
      </c>
      <c r="B60" s="107" t="s">
        <v>0</v>
      </c>
      <c r="C60" s="107" t="s">
        <v>1</v>
      </c>
      <c r="D60" s="107" t="s">
        <v>2</v>
      </c>
      <c r="E60" s="107"/>
      <c r="F60" s="108" t="s">
        <v>5</v>
      </c>
      <c r="G60" s="19" t="s">
        <v>6</v>
      </c>
    </row>
    <row r="61" spans="1:23" s="20" customFormat="1" ht="31.5" customHeight="1">
      <c r="A61" s="107"/>
      <c r="B61" s="107"/>
      <c r="C61" s="107"/>
      <c r="D61" s="40" t="s">
        <v>3</v>
      </c>
      <c r="E61" s="40" t="s">
        <v>4</v>
      </c>
      <c r="F61" s="108"/>
      <c r="G61" s="19" t="s">
        <v>3</v>
      </c>
    </row>
    <row r="62" spans="1:23" s="25" customFormat="1" ht="47.25" customHeight="1">
      <c r="A62" s="60"/>
      <c r="B62" s="110" t="s">
        <v>282</v>
      </c>
      <c r="C62" s="111"/>
      <c r="D62" s="60"/>
      <c r="E62" s="60"/>
      <c r="F62" s="60"/>
      <c r="G62" s="60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s="25" customFormat="1" ht="128.25" customHeight="1">
      <c r="A63" s="60">
        <v>1</v>
      </c>
      <c r="B63" s="61" t="s">
        <v>283</v>
      </c>
      <c r="C63" s="62" t="s">
        <v>284</v>
      </c>
      <c r="D63" s="60">
        <v>62</v>
      </c>
      <c r="E63" s="60">
        <v>1705115151</v>
      </c>
      <c r="F63" s="60" t="s">
        <v>285</v>
      </c>
      <c r="G63" s="60">
        <v>62</v>
      </c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3" s="25" customFormat="1" ht="72" customHeight="1">
      <c r="A64" s="60">
        <f>A63+1</f>
        <v>2</v>
      </c>
      <c r="B64" s="61" t="s">
        <v>286</v>
      </c>
      <c r="C64" s="62" t="s">
        <v>287</v>
      </c>
      <c r="D64" s="60">
        <v>200</v>
      </c>
      <c r="E64" s="60" t="s">
        <v>288</v>
      </c>
      <c r="F64" s="60" t="s">
        <v>289</v>
      </c>
      <c r="G64" s="60">
        <v>199.6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spans="1:23" s="25" customFormat="1" ht="47.25" customHeight="1">
      <c r="A65" s="60">
        <f>A64+1</f>
        <v>3</v>
      </c>
      <c r="B65" s="61" t="s">
        <v>286</v>
      </c>
      <c r="C65" s="62" t="s">
        <v>290</v>
      </c>
      <c r="D65" s="60">
        <v>170</v>
      </c>
      <c r="E65" s="60" t="s">
        <v>291</v>
      </c>
      <c r="F65" s="60" t="s">
        <v>289</v>
      </c>
      <c r="G65" s="60">
        <v>170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spans="1:23" s="25" customFormat="1" ht="47.25" customHeight="1">
      <c r="A66" s="60">
        <f>A65+1</f>
        <v>4</v>
      </c>
      <c r="B66" s="61" t="s">
        <v>286</v>
      </c>
      <c r="C66" s="62" t="s">
        <v>290</v>
      </c>
      <c r="D66" s="60">
        <v>300</v>
      </c>
      <c r="E66" s="60" t="s">
        <v>291</v>
      </c>
      <c r="F66" s="60" t="s">
        <v>289</v>
      </c>
      <c r="G66" s="60">
        <v>300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spans="1:23" s="25" customFormat="1" ht="47.25" customHeight="1">
      <c r="A67" s="60">
        <f>A66+1</f>
        <v>5</v>
      </c>
      <c r="B67" s="61" t="s">
        <v>274</v>
      </c>
      <c r="C67" s="62" t="s">
        <v>292</v>
      </c>
      <c r="D67" s="60">
        <v>221</v>
      </c>
      <c r="E67" s="60" t="s">
        <v>293</v>
      </c>
      <c r="F67" s="60" t="s">
        <v>281</v>
      </c>
      <c r="G67" s="60">
        <v>221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 s="25" customFormat="1" ht="47.25" customHeight="1">
      <c r="A68" s="60">
        <f>A67+1</f>
        <v>6</v>
      </c>
      <c r="B68" s="61" t="s">
        <v>294</v>
      </c>
      <c r="C68" s="62" t="s">
        <v>295</v>
      </c>
      <c r="D68" s="60">
        <v>499</v>
      </c>
      <c r="E68" s="60" t="s">
        <v>296</v>
      </c>
      <c r="F68" s="60" t="s">
        <v>297</v>
      </c>
      <c r="G68" s="60">
        <v>487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spans="1:23" s="25" customFormat="1" ht="15.75">
      <c r="A69" s="46"/>
      <c r="B69" s="47"/>
      <c r="C69" s="47"/>
      <c r="D69" s="46"/>
      <c r="E69" s="46"/>
      <c r="F69" s="46"/>
      <c r="G69" s="46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spans="1:23" s="6" customFormat="1" ht="48" customHeight="1">
      <c r="A70" s="112" t="s">
        <v>269</v>
      </c>
      <c r="B70" s="112"/>
      <c r="C70" s="112"/>
      <c r="D70" s="112"/>
      <c r="E70" s="112"/>
      <c r="F70" s="112"/>
      <c r="G70" s="112"/>
    </row>
    <row r="71" spans="1:23" s="6" customFormat="1" ht="24.75" customHeight="1">
      <c r="A71" s="112" t="s">
        <v>18</v>
      </c>
      <c r="B71" s="112"/>
      <c r="C71" s="112"/>
      <c r="D71" s="112"/>
      <c r="E71" s="112"/>
      <c r="F71" s="112"/>
      <c r="G71" s="112"/>
    </row>
    <row r="72" spans="1:23" s="20" customFormat="1" ht="33" customHeight="1">
      <c r="A72" s="107" t="s">
        <v>9</v>
      </c>
      <c r="B72" s="107" t="s">
        <v>0</v>
      </c>
      <c r="C72" s="107" t="s">
        <v>1</v>
      </c>
      <c r="D72" s="107" t="s">
        <v>2</v>
      </c>
      <c r="E72" s="107"/>
      <c r="F72" s="108" t="s">
        <v>5</v>
      </c>
      <c r="G72" s="19" t="s">
        <v>6</v>
      </c>
    </row>
    <row r="73" spans="1:23" s="20" customFormat="1" ht="31.5" customHeight="1">
      <c r="A73" s="107"/>
      <c r="B73" s="107"/>
      <c r="C73" s="107"/>
      <c r="D73" s="40" t="s">
        <v>3</v>
      </c>
      <c r="E73" s="40" t="s">
        <v>4</v>
      </c>
      <c r="F73" s="108"/>
      <c r="G73" s="19" t="s">
        <v>3</v>
      </c>
    </row>
    <row r="74" spans="1:23" s="25" customFormat="1" ht="42" customHeight="1">
      <c r="A74" s="60">
        <v>1</v>
      </c>
      <c r="B74" s="63" t="s">
        <v>270</v>
      </c>
      <c r="C74" s="63" t="s">
        <v>271</v>
      </c>
      <c r="D74" s="60">
        <v>436</v>
      </c>
      <c r="E74" s="60" t="s">
        <v>272</v>
      </c>
      <c r="F74" s="60" t="s">
        <v>273</v>
      </c>
      <c r="G74" s="60">
        <v>436</v>
      </c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23" s="25" customFormat="1" ht="42.75" customHeight="1">
      <c r="A75" s="60">
        <f>A74+1</f>
        <v>2</v>
      </c>
      <c r="B75" s="63" t="s">
        <v>274</v>
      </c>
      <c r="C75" s="63" t="s">
        <v>275</v>
      </c>
      <c r="D75" s="60">
        <v>200</v>
      </c>
      <c r="E75" s="60" t="s">
        <v>276</v>
      </c>
      <c r="F75" s="60" t="s">
        <v>277</v>
      </c>
      <c r="G75" s="60">
        <v>115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spans="1:23" s="25" customFormat="1" ht="65.25" customHeight="1">
      <c r="A76" s="60">
        <f>A75+1</f>
        <v>3</v>
      </c>
      <c r="B76" s="63" t="s">
        <v>278</v>
      </c>
      <c r="C76" s="63" t="s">
        <v>279</v>
      </c>
      <c r="D76" s="60">
        <v>1</v>
      </c>
      <c r="E76" s="60" t="s">
        <v>280</v>
      </c>
      <c r="F76" s="60" t="s">
        <v>281</v>
      </c>
      <c r="G76" s="60">
        <v>0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spans="1:23" s="25" customFormat="1" ht="31.5" customHeight="1">
      <c r="A77" s="26"/>
      <c r="B77" s="27"/>
      <c r="C77" s="27"/>
      <c r="D77" s="26"/>
      <c r="E77" s="26"/>
      <c r="F77" s="26"/>
      <c r="G77" s="26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spans="1:23" s="15" customFormat="1" ht="31.5" customHeight="1">
      <c r="A78" s="13"/>
      <c r="B78" s="14" t="s">
        <v>7</v>
      </c>
      <c r="C78" s="109" t="s">
        <v>22</v>
      </c>
      <c r="D78" s="109"/>
      <c r="E78" s="109"/>
      <c r="F78" s="109"/>
      <c r="G78" s="109"/>
    </row>
    <row r="79" spans="1:23" s="15" customFormat="1" ht="31.5" customHeight="1">
      <c r="A79" s="104" t="s">
        <v>23</v>
      </c>
      <c r="B79" s="104"/>
      <c r="C79" s="104"/>
      <c r="D79" s="104"/>
      <c r="E79" s="104"/>
      <c r="F79" s="104"/>
      <c r="G79" s="104"/>
    </row>
    <row r="80" spans="1:23" s="15" customFormat="1" ht="18" customHeight="1">
      <c r="A80" s="105" t="s">
        <v>8</v>
      </c>
      <c r="B80" s="105" t="s">
        <v>0</v>
      </c>
      <c r="C80" s="105" t="s">
        <v>1</v>
      </c>
      <c r="D80" s="105" t="s">
        <v>2</v>
      </c>
      <c r="E80" s="105"/>
      <c r="F80" s="106" t="s">
        <v>5</v>
      </c>
      <c r="G80" s="38" t="s">
        <v>6</v>
      </c>
    </row>
    <row r="81" spans="1:9" s="15" customFormat="1" ht="51.75" customHeight="1">
      <c r="A81" s="105"/>
      <c r="B81" s="105"/>
      <c r="C81" s="105"/>
      <c r="D81" s="39" t="s">
        <v>3</v>
      </c>
      <c r="E81" s="38" t="s">
        <v>4</v>
      </c>
      <c r="F81" s="106"/>
      <c r="G81" s="38" t="s">
        <v>3</v>
      </c>
    </row>
    <row r="82" spans="1:9" s="18" customFormat="1" ht="51.75" customHeight="1">
      <c r="A82" s="44">
        <v>1</v>
      </c>
      <c r="B82" s="45"/>
      <c r="C82" s="64" t="s">
        <v>192</v>
      </c>
      <c r="D82" s="64">
        <v>140</v>
      </c>
      <c r="E82" s="65" t="s">
        <v>193</v>
      </c>
      <c r="F82" s="55">
        <v>1560</v>
      </c>
      <c r="G82" s="66">
        <v>43076</v>
      </c>
      <c r="H82" s="44">
        <v>126</v>
      </c>
      <c r="I82" s="17"/>
    </row>
    <row r="83" spans="1:9">
      <c r="E83" s="1"/>
    </row>
    <row r="84" spans="1:9" s="15" customFormat="1" ht="47.25" customHeight="1">
      <c r="A84" s="13"/>
      <c r="B84" s="14" t="s">
        <v>7</v>
      </c>
      <c r="C84" s="109" t="s">
        <v>21</v>
      </c>
      <c r="D84" s="109"/>
      <c r="E84" s="109"/>
      <c r="F84" s="109"/>
      <c r="G84" s="109"/>
    </row>
    <row r="85" spans="1:9" s="15" customFormat="1" ht="31.5" customHeight="1">
      <c r="A85" s="104" t="s">
        <v>17</v>
      </c>
      <c r="B85" s="104"/>
      <c r="C85" s="104"/>
      <c r="D85" s="104"/>
      <c r="E85" s="104"/>
      <c r="F85" s="104"/>
      <c r="G85" s="104"/>
    </row>
    <row r="86" spans="1:9" s="15" customFormat="1">
      <c r="A86" s="14"/>
      <c r="B86" s="16"/>
      <c r="C86" s="16"/>
      <c r="D86" s="14"/>
      <c r="E86" s="14"/>
      <c r="F86" s="14"/>
      <c r="G86" s="14"/>
    </row>
    <row r="87" spans="1:9" s="15" customFormat="1" ht="45.75" customHeight="1">
      <c r="A87" s="105" t="s">
        <v>8</v>
      </c>
      <c r="B87" s="105" t="s">
        <v>0</v>
      </c>
      <c r="C87" s="105" t="s">
        <v>1</v>
      </c>
      <c r="D87" s="105" t="s">
        <v>2</v>
      </c>
      <c r="E87" s="105"/>
      <c r="F87" s="106" t="s">
        <v>5</v>
      </c>
      <c r="G87" s="38" t="s">
        <v>6</v>
      </c>
    </row>
    <row r="88" spans="1:9" s="15" customFormat="1" ht="51.75" customHeight="1">
      <c r="A88" s="105"/>
      <c r="B88" s="105"/>
      <c r="C88" s="105"/>
      <c r="D88" s="39" t="s">
        <v>3</v>
      </c>
      <c r="E88" s="38" t="s">
        <v>4</v>
      </c>
      <c r="F88" s="106"/>
      <c r="G88" s="38" t="s">
        <v>3</v>
      </c>
    </row>
    <row r="89" spans="1:9" s="69" customFormat="1" ht="94.5">
      <c r="A89" s="67">
        <v>1</v>
      </c>
      <c r="B89" s="68" t="s">
        <v>49</v>
      </c>
      <c r="C89" s="68" t="s">
        <v>50</v>
      </c>
      <c r="D89" s="68">
        <v>15</v>
      </c>
      <c r="E89" s="68" t="s">
        <v>51</v>
      </c>
      <c r="F89" s="68" t="s">
        <v>52</v>
      </c>
      <c r="G89" s="67">
        <v>15</v>
      </c>
    </row>
    <row r="90" spans="1:9" s="69" customFormat="1" ht="78.75">
      <c r="A90" s="67">
        <v>2</v>
      </c>
      <c r="B90" s="68" t="s">
        <v>53</v>
      </c>
      <c r="C90" s="68" t="s">
        <v>54</v>
      </c>
      <c r="D90" s="68">
        <v>18</v>
      </c>
      <c r="E90" s="68" t="s">
        <v>55</v>
      </c>
      <c r="F90" s="68" t="s">
        <v>56</v>
      </c>
      <c r="G90" s="67">
        <v>18</v>
      </c>
    </row>
    <row r="91" spans="1:9" s="69" customFormat="1" ht="78.75">
      <c r="A91" s="67">
        <v>3</v>
      </c>
      <c r="B91" s="68" t="s">
        <v>57</v>
      </c>
      <c r="C91" s="68" t="s">
        <v>58</v>
      </c>
      <c r="D91" s="68">
        <v>65</v>
      </c>
      <c r="E91" s="68" t="s">
        <v>59</v>
      </c>
      <c r="F91" s="68" t="s">
        <v>60</v>
      </c>
      <c r="G91" s="67">
        <v>65</v>
      </c>
    </row>
    <row r="92" spans="1:9" s="69" customFormat="1" ht="94.5">
      <c r="A92" s="67">
        <v>4</v>
      </c>
      <c r="B92" s="68" t="s">
        <v>61</v>
      </c>
      <c r="C92" s="68" t="s">
        <v>62</v>
      </c>
      <c r="D92" s="68">
        <v>2253</v>
      </c>
      <c r="E92" s="68" t="s">
        <v>63</v>
      </c>
      <c r="F92" s="68" t="s">
        <v>64</v>
      </c>
      <c r="G92" s="67">
        <v>1538</v>
      </c>
    </row>
    <row r="93" spans="1:9" s="69" customFormat="1" ht="78.75">
      <c r="A93" s="67">
        <v>5</v>
      </c>
      <c r="B93" s="68" t="s">
        <v>53</v>
      </c>
      <c r="C93" s="68" t="s">
        <v>54</v>
      </c>
      <c r="D93" s="68">
        <v>78</v>
      </c>
      <c r="E93" s="68" t="s">
        <v>55</v>
      </c>
      <c r="F93" s="68" t="s">
        <v>65</v>
      </c>
      <c r="G93" s="67">
        <v>78</v>
      </c>
    </row>
    <row r="94" spans="1:9" s="69" customFormat="1" ht="78.75">
      <c r="A94" s="67">
        <v>6</v>
      </c>
      <c r="B94" s="68" t="s">
        <v>66</v>
      </c>
      <c r="C94" s="68" t="s">
        <v>67</v>
      </c>
      <c r="D94" s="68">
        <v>600</v>
      </c>
      <c r="E94" s="68" t="s">
        <v>68</v>
      </c>
      <c r="F94" s="68" t="s">
        <v>69</v>
      </c>
      <c r="G94" s="67">
        <v>600</v>
      </c>
    </row>
    <row r="95" spans="1:9" s="69" customFormat="1" ht="78.75">
      <c r="A95" s="67">
        <v>7</v>
      </c>
      <c r="B95" s="68" t="s">
        <v>70</v>
      </c>
      <c r="C95" s="68" t="s">
        <v>71</v>
      </c>
      <c r="D95" s="68">
        <v>500</v>
      </c>
      <c r="E95" s="68" t="s">
        <v>72</v>
      </c>
      <c r="F95" s="68" t="s">
        <v>73</v>
      </c>
      <c r="G95" s="67">
        <v>500</v>
      </c>
    </row>
    <row r="96" spans="1:9" s="69" customFormat="1" ht="78.75">
      <c r="A96" s="67">
        <v>8</v>
      </c>
      <c r="B96" s="68" t="s">
        <v>74</v>
      </c>
      <c r="C96" s="68" t="s">
        <v>75</v>
      </c>
      <c r="D96" s="68">
        <v>800</v>
      </c>
      <c r="E96" s="68" t="s">
        <v>76</v>
      </c>
      <c r="F96" s="68" t="s">
        <v>77</v>
      </c>
      <c r="G96" s="67">
        <v>800</v>
      </c>
    </row>
    <row r="97" spans="1:7" s="69" customFormat="1" ht="78.75">
      <c r="A97" s="67">
        <v>9</v>
      </c>
      <c r="B97" s="68" t="s">
        <v>78</v>
      </c>
      <c r="C97" s="68" t="s">
        <v>79</v>
      </c>
      <c r="D97" s="68">
        <v>125</v>
      </c>
      <c r="E97" s="68" t="s">
        <v>31</v>
      </c>
      <c r="F97" s="68" t="s">
        <v>80</v>
      </c>
      <c r="G97" s="67">
        <v>125</v>
      </c>
    </row>
    <row r="98" spans="1:7" s="69" customFormat="1" ht="78.75">
      <c r="A98" s="67">
        <v>10</v>
      </c>
      <c r="B98" s="68" t="s">
        <v>74</v>
      </c>
      <c r="C98" s="68" t="s">
        <v>75</v>
      </c>
      <c r="D98" s="68">
        <v>540</v>
      </c>
      <c r="E98" s="67" t="s">
        <v>81</v>
      </c>
      <c r="F98" s="68" t="s">
        <v>82</v>
      </c>
      <c r="G98" s="67">
        <v>540</v>
      </c>
    </row>
    <row r="99" spans="1:7" s="69" customFormat="1" ht="94.5">
      <c r="A99" s="67">
        <v>11</v>
      </c>
      <c r="B99" s="68" t="s">
        <v>83</v>
      </c>
      <c r="C99" s="68" t="s">
        <v>84</v>
      </c>
      <c r="D99" s="68">
        <v>292</v>
      </c>
      <c r="E99" s="67" t="s">
        <v>85</v>
      </c>
      <c r="F99" s="68" t="s">
        <v>86</v>
      </c>
      <c r="G99" s="67">
        <v>292</v>
      </c>
    </row>
    <row r="100" spans="1:7" s="69" customFormat="1" ht="78.75">
      <c r="A100" s="67">
        <v>12</v>
      </c>
      <c r="B100" s="68" t="s">
        <v>57</v>
      </c>
      <c r="C100" s="68" t="s">
        <v>58</v>
      </c>
      <c r="D100" s="68">
        <v>2010</v>
      </c>
      <c r="E100" s="67" t="s">
        <v>87</v>
      </c>
      <c r="F100" s="68" t="s">
        <v>88</v>
      </c>
      <c r="G100" s="67">
        <v>2010</v>
      </c>
    </row>
    <row r="101" spans="1:7" s="69" customFormat="1" ht="94.5">
      <c r="A101" s="67">
        <v>13</v>
      </c>
      <c r="B101" s="68" t="s">
        <v>49</v>
      </c>
      <c r="C101" s="68" t="s">
        <v>50</v>
      </c>
      <c r="D101" s="68">
        <v>378</v>
      </c>
      <c r="E101" s="67" t="s">
        <v>89</v>
      </c>
      <c r="F101" s="68" t="s">
        <v>90</v>
      </c>
      <c r="G101" s="67">
        <v>378</v>
      </c>
    </row>
    <row r="102" spans="1:7" s="69" customFormat="1" ht="94.5">
      <c r="A102" s="67">
        <v>14</v>
      </c>
      <c r="B102" s="68" t="s">
        <v>33</v>
      </c>
      <c r="C102" s="68" t="s">
        <v>91</v>
      </c>
      <c r="D102" s="68">
        <v>1</v>
      </c>
      <c r="E102" s="70">
        <v>43017</v>
      </c>
      <c r="F102" s="68" t="s">
        <v>92</v>
      </c>
      <c r="G102" s="67">
        <v>1</v>
      </c>
    </row>
    <row r="103" spans="1:7" s="69" customFormat="1" ht="47.25">
      <c r="A103" s="67">
        <v>15</v>
      </c>
      <c r="B103" s="68" t="s">
        <v>93</v>
      </c>
      <c r="C103" s="68" t="s">
        <v>94</v>
      </c>
      <c r="D103" s="68">
        <v>80</v>
      </c>
      <c r="E103" s="68" t="s">
        <v>95</v>
      </c>
      <c r="F103" s="68" t="s">
        <v>96</v>
      </c>
      <c r="G103" s="67">
        <v>80</v>
      </c>
    </row>
    <row r="104" spans="1:7" s="69" customFormat="1" ht="141.75">
      <c r="A104" s="67">
        <v>16</v>
      </c>
      <c r="B104" s="68" t="s">
        <v>97</v>
      </c>
      <c r="C104" s="68" t="s">
        <v>97</v>
      </c>
      <c r="D104" s="68">
        <v>1</v>
      </c>
      <c r="E104" s="67"/>
      <c r="F104" s="68" t="s">
        <v>98</v>
      </c>
      <c r="G104" s="67">
        <v>1</v>
      </c>
    </row>
    <row r="105" spans="1:7" s="69" customFormat="1" ht="47.25">
      <c r="A105" s="67" t="s">
        <v>27</v>
      </c>
      <c r="B105" s="68" t="s">
        <v>99</v>
      </c>
      <c r="C105" s="68" t="s">
        <v>100</v>
      </c>
      <c r="D105" s="68">
        <v>1</v>
      </c>
      <c r="E105" s="67" t="s">
        <v>101</v>
      </c>
      <c r="F105" s="68"/>
      <c r="G105" s="67">
        <v>1</v>
      </c>
    </row>
    <row r="106" spans="1:7" s="69" customFormat="1" ht="78.75">
      <c r="A106" s="67" t="s">
        <v>28</v>
      </c>
      <c r="B106" s="68" t="s">
        <v>102</v>
      </c>
      <c r="C106" s="68" t="s">
        <v>103</v>
      </c>
      <c r="D106" s="68">
        <v>1</v>
      </c>
      <c r="E106" s="67" t="s">
        <v>104</v>
      </c>
      <c r="F106" s="68"/>
      <c r="G106" s="67">
        <v>1</v>
      </c>
    </row>
    <row r="107" spans="1:7" s="69" customFormat="1" ht="157.5">
      <c r="A107" s="67">
        <v>17</v>
      </c>
      <c r="B107" s="68" t="s">
        <v>105</v>
      </c>
      <c r="C107" s="68" t="s">
        <v>105</v>
      </c>
      <c r="D107" s="68">
        <v>1</v>
      </c>
      <c r="E107" s="67"/>
      <c r="F107" s="68" t="s">
        <v>98</v>
      </c>
      <c r="G107" s="67">
        <v>1</v>
      </c>
    </row>
    <row r="108" spans="1:7" s="69" customFormat="1" ht="47.25">
      <c r="A108" s="67" t="s">
        <v>27</v>
      </c>
      <c r="B108" s="68" t="s">
        <v>99</v>
      </c>
      <c r="C108" s="68" t="s">
        <v>106</v>
      </c>
      <c r="D108" s="68">
        <v>1</v>
      </c>
      <c r="E108" s="67" t="s">
        <v>107</v>
      </c>
      <c r="F108" s="68"/>
      <c r="G108" s="67">
        <v>1</v>
      </c>
    </row>
    <row r="109" spans="1:7" s="69" customFormat="1" ht="78.75">
      <c r="A109" s="67" t="s">
        <v>28</v>
      </c>
      <c r="B109" s="68" t="s">
        <v>102</v>
      </c>
      <c r="C109" s="68" t="s">
        <v>103</v>
      </c>
      <c r="D109" s="68">
        <v>1</v>
      </c>
      <c r="E109" s="67" t="s">
        <v>104</v>
      </c>
      <c r="F109" s="68"/>
      <c r="G109" s="67">
        <v>1</v>
      </c>
    </row>
    <row r="110" spans="1:7" s="69" customFormat="1" ht="78.75">
      <c r="A110" s="67">
        <v>18</v>
      </c>
      <c r="B110" s="68" t="s">
        <v>108</v>
      </c>
      <c r="C110" s="68" t="s">
        <v>109</v>
      </c>
      <c r="D110" s="68">
        <v>5</v>
      </c>
      <c r="E110" s="67" t="s">
        <v>110</v>
      </c>
      <c r="F110" s="68" t="s">
        <v>98</v>
      </c>
      <c r="G110" s="67">
        <v>0</v>
      </c>
    </row>
    <row r="111" spans="1:7" s="69" customFormat="1" ht="78.75">
      <c r="A111" s="67">
        <v>19</v>
      </c>
      <c r="B111" s="68" t="s">
        <v>33</v>
      </c>
      <c r="C111" s="68" t="s">
        <v>111</v>
      </c>
      <c r="D111" s="68">
        <v>1</v>
      </c>
      <c r="E111" s="70">
        <v>42970</v>
      </c>
      <c r="F111" s="68" t="s">
        <v>98</v>
      </c>
      <c r="G111" s="67">
        <v>1</v>
      </c>
    </row>
    <row r="112" spans="1:7" s="69" customFormat="1" ht="94.5">
      <c r="A112" s="67">
        <v>20</v>
      </c>
      <c r="B112" s="68" t="s">
        <v>33</v>
      </c>
      <c r="C112" s="68" t="s">
        <v>112</v>
      </c>
      <c r="D112" s="68">
        <v>2</v>
      </c>
      <c r="E112" s="70">
        <v>42985</v>
      </c>
      <c r="F112" s="68" t="s">
        <v>98</v>
      </c>
      <c r="G112" s="67">
        <v>2</v>
      </c>
    </row>
    <row r="113" spans="1:7" s="69" customFormat="1" ht="110.25">
      <c r="A113" s="67">
        <v>21</v>
      </c>
      <c r="B113" s="68" t="s">
        <v>33</v>
      </c>
      <c r="C113" s="68" t="s">
        <v>113</v>
      </c>
      <c r="D113" s="68">
        <v>1</v>
      </c>
      <c r="E113" s="70">
        <v>42935</v>
      </c>
      <c r="F113" s="68" t="s">
        <v>98</v>
      </c>
      <c r="G113" s="67">
        <v>1</v>
      </c>
    </row>
    <row r="114" spans="1:7" s="69" customFormat="1" ht="94.5">
      <c r="A114" s="67">
        <v>22</v>
      </c>
      <c r="B114" s="68" t="s">
        <v>33</v>
      </c>
      <c r="C114" s="68" t="s">
        <v>114</v>
      </c>
      <c r="D114" s="68">
        <v>2</v>
      </c>
      <c r="E114" s="70">
        <v>42943</v>
      </c>
      <c r="F114" s="68" t="s">
        <v>98</v>
      </c>
      <c r="G114" s="67">
        <v>2</v>
      </c>
    </row>
    <row r="115" spans="1:7" s="69" customFormat="1" ht="110.25">
      <c r="A115" s="67">
        <v>23</v>
      </c>
      <c r="B115" s="68" t="s">
        <v>33</v>
      </c>
      <c r="C115" s="68" t="s">
        <v>115</v>
      </c>
      <c r="D115" s="68">
        <v>1</v>
      </c>
      <c r="E115" s="70">
        <v>42926</v>
      </c>
      <c r="F115" s="68" t="s">
        <v>98</v>
      </c>
      <c r="G115" s="67">
        <v>1</v>
      </c>
    </row>
    <row r="116" spans="1:7" s="69" customFormat="1" ht="94.5">
      <c r="A116" s="67">
        <v>24</v>
      </c>
      <c r="B116" s="68" t="s">
        <v>33</v>
      </c>
      <c r="C116" s="68" t="s">
        <v>116</v>
      </c>
      <c r="D116" s="68">
        <v>1</v>
      </c>
      <c r="E116" s="70">
        <v>42942</v>
      </c>
      <c r="F116" s="68" t="s">
        <v>98</v>
      </c>
      <c r="G116" s="67">
        <v>1</v>
      </c>
    </row>
    <row r="117" spans="1:7" s="69" customFormat="1" ht="94.5">
      <c r="A117" s="67">
        <v>25</v>
      </c>
      <c r="B117" s="68" t="s">
        <v>33</v>
      </c>
      <c r="C117" s="68" t="s">
        <v>117</v>
      </c>
      <c r="D117" s="68">
        <v>1</v>
      </c>
      <c r="E117" s="70">
        <v>42977</v>
      </c>
      <c r="F117" s="68" t="s">
        <v>98</v>
      </c>
      <c r="G117" s="67">
        <v>1</v>
      </c>
    </row>
    <row r="118" spans="1:7" s="69" customFormat="1" ht="126">
      <c r="A118" s="67">
        <v>26</v>
      </c>
      <c r="B118" s="68" t="s">
        <v>118</v>
      </c>
      <c r="C118" s="68" t="s">
        <v>119</v>
      </c>
      <c r="D118" s="68">
        <v>30</v>
      </c>
      <c r="E118" s="68" t="s">
        <v>120</v>
      </c>
      <c r="F118" s="68" t="s">
        <v>98</v>
      </c>
      <c r="G118" s="67">
        <v>0</v>
      </c>
    </row>
    <row r="119" spans="1:7" s="69" customFormat="1" ht="31.5">
      <c r="A119" s="67">
        <v>27</v>
      </c>
      <c r="B119" s="68" t="s">
        <v>121</v>
      </c>
      <c r="C119" s="68" t="s">
        <v>122</v>
      </c>
      <c r="D119" s="68">
        <v>2</v>
      </c>
      <c r="E119" s="67" t="s">
        <v>123</v>
      </c>
      <c r="F119" s="68" t="s">
        <v>98</v>
      </c>
      <c r="G119" s="67">
        <v>0</v>
      </c>
    </row>
    <row r="120" spans="1:7" s="69" customFormat="1" ht="141.75">
      <c r="A120" s="67">
        <v>28</v>
      </c>
      <c r="B120" s="68" t="s">
        <v>124</v>
      </c>
      <c r="C120" s="68" t="s">
        <v>125</v>
      </c>
      <c r="D120" s="68">
        <v>8</v>
      </c>
      <c r="E120" s="67"/>
      <c r="F120" s="68" t="s">
        <v>126</v>
      </c>
      <c r="G120" s="67">
        <v>8</v>
      </c>
    </row>
    <row r="121" spans="1:7" s="69" customFormat="1" ht="47.25">
      <c r="A121" s="67" t="s">
        <v>27</v>
      </c>
      <c r="B121" s="68" t="s">
        <v>127</v>
      </c>
      <c r="C121" s="68" t="s">
        <v>128</v>
      </c>
      <c r="D121" s="68">
        <v>8</v>
      </c>
      <c r="E121" s="67">
        <v>1705098</v>
      </c>
      <c r="F121" s="68"/>
      <c r="G121" s="67">
        <v>8</v>
      </c>
    </row>
    <row r="122" spans="1:7" s="69" customFormat="1" ht="47.25">
      <c r="A122" s="67" t="s">
        <v>28</v>
      </c>
      <c r="B122" s="68" t="s">
        <v>127</v>
      </c>
      <c r="C122" s="68" t="s">
        <v>129</v>
      </c>
      <c r="D122" s="68">
        <v>8</v>
      </c>
      <c r="E122" s="67" t="s">
        <v>130</v>
      </c>
      <c r="F122" s="68"/>
      <c r="G122" s="67">
        <v>8</v>
      </c>
    </row>
    <row r="123" spans="1:7" s="69" customFormat="1" ht="47.25">
      <c r="A123" s="67" t="s">
        <v>32</v>
      </c>
      <c r="B123" s="68" t="s">
        <v>131</v>
      </c>
      <c r="C123" s="68" t="s">
        <v>132</v>
      </c>
      <c r="D123" s="68">
        <v>8</v>
      </c>
      <c r="E123" s="67" t="s">
        <v>133</v>
      </c>
      <c r="F123" s="68"/>
      <c r="G123" s="67">
        <v>8</v>
      </c>
    </row>
    <row r="124" spans="1:7" s="69" customFormat="1" ht="47.25">
      <c r="A124" s="67" t="s">
        <v>134</v>
      </c>
      <c r="B124" s="68" t="s">
        <v>30</v>
      </c>
      <c r="C124" s="68" t="s">
        <v>135</v>
      </c>
      <c r="D124" s="68">
        <v>8</v>
      </c>
      <c r="E124" s="67" t="s">
        <v>136</v>
      </c>
      <c r="F124" s="68"/>
      <c r="G124" s="67">
        <v>8</v>
      </c>
    </row>
    <row r="125" spans="1:7" s="69" customFormat="1" ht="141.75">
      <c r="A125" s="67">
        <v>29</v>
      </c>
      <c r="B125" s="68" t="s">
        <v>124</v>
      </c>
      <c r="C125" s="68" t="s">
        <v>125</v>
      </c>
      <c r="D125" s="68">
        <v>7</v>
      </c>
      <c r="E125" s="67"/>
      <c r="F125" s="68" t="s">
        <v>137</v>
      </c>
      <c r="G125" s="67">
        <v>7</v>
      </c>
    </row>
    <row r="126" spans="1:7" s="69" customFormat="1" ht="47.25">
      <c r="A126" s="67" t="s">
        <v>27</v>
      </c>
      <c r="B126" s="68" t="s">
        <v>127</v>
      </c>
      <c r="C126" s="68" t="s">
        <v>138</v>
      </c>
      <c r="D126" s="68">
        <v>7</v>
      </c>
      <c r="E126" s="67">
        <v>1706190</v>
      </c>
      <c r="F126" s="68"/>
      <c r="G126" s="67">
        <v>7</v>
      </c>
    </row>
    <row r="127" spans="1:7" s="69" customFormat="1" ht="47.25">
      <c r="A127" s="67" t="s">
        <v>28</v>
      </c>
      <c r="B127" s="68" t="s">
        <v>127</v>
      </c>
      <c r="C127" s="68" t="s">
        <v>129</v>
      </c>
      <c r="D127" s="68">
        <v>7</v>
      </c>
      <c r="E127" s="67">
        <v>1706010</v>
      </c>
      <c r="F127" s="68"/>
      <c r="G127" s="67">
        <v>7</v>
      </c>
    </row>
    <row r="128" spans="1:7" s="69" customFormat="1" ht="47.25">
      <c r="A128" s="67" t="s">
        <v>32</v>
      </c>
      <c r="B128" s="68" t="s">
        <v>131</v>
      </c>
      <c r="C128" s="68" t="s">
        <v>132</v>
      </c>
      <c r="D128" s="68">
        <v>7</v>
      </c>
      <c r="E128" s="67" t="s">
        <v>139</v>
      </c>
      <c r="F128" s="68"/>
      <c r="G128" s="67">
        <v>7</v>
      </c>
    </row>
    <row r="129" spans="1:14" s="69" customFormat="1" ht="47.25">
      <c r="A129" s="67" t="s">
        <v>134</v>
      </c>
      <c r="B129" s="68" t="s">
        <v>30</v>
      </c>
      <c r="C129" s="68" t="s">
        <v>135</v>
      </c>
      <c r="D129" s="68">
        <v>7</v>
      </c>
      <c r="E129" s="67">
        <v>1705254</v>
      </c>
      <c r="F129" s="68"/>
      <c r="G129" s="67">
        <v>7</v>
      </c>
    </row>
    <row r="130" spans="1:14" s="69" customFormat="1" ht="141.75">
      <c r="A130" s="67">
        <v>30</v>
      </c>
      <c r="B130" s="68" t="s">
        <v>124</v>
      </c>
      <c r="C130" s="68" t="s">
        <v>125</v>
      </c>
      <c r="D130" s="68">
        <v>8</v>
      </c>
      <c r="E130" s="67"/>
      <c r="F130" s="68" t="s">
        <v>126</v>
      </c>
      <c r="G130" s="67">
        <v>8</v>
      </c>
    </row>
    <row r="131" spans="1:14" s="69" customFormat="1" ht="47.25">
      <c r="A131" s="67" t="s">
        <v>27</v>
      </c>
      <c r="B131" s="68" t="s">
        <v>127</v>
      </c>
      <c r="C131" s="68" t="s">
        <v>140</v>
      </c>
      <c r="D131" s="68">
        <v>8</v>
      </c>
      <c r="E131" s="67">
        <v>1706193</v>
      </c>
      <c r="F131" s="68"/>
      <c r="G131" s="67">
        <v>8</v>
      </c>
    </row>
    <row r="132" spans="1:14" s="69" customFormat="1" ht="47.25">
      <c r="A132" s="67" t="s">
        <v>28</v>
      </c>
      <c r="B132" s="68" t="s">
        <v>127</v>
      </c>
      <c r="C132" s="68" t="s">
        <v>129</v>
      </c>
      <c r="D132" s="68">
        <v>8</v>
      </c>
      <c r="E132" s="67">
        <v>1706010</v>
      </c>
      <c r="F132" s="68"/>
      <c r="G132" s="67">
        <v>8</v>
      </c>
    </row>
    <row r="133" spans="1:14" s="69" customFormat="1" ht="47.25">
      <c r="A133" s="67" t="s">
        <v>29</v>
      </c>
      <c r="B133" s="68" t="s">
        <v>131</v>
      </c>
      <c r="C133" s="68" t="s">
        <v>132</v>
      </c>
      <c r="D133" s="68">
        <v>8</v>
      </c>
      <c r="E133" s="67" t="s">
        <v>139</v>
      </c>
      <c r="F133" s="68"/>
      <c r="G133" s="67">
        <v>8</v>
      </c>
    </row>
    <row r="134" spans="1:14" s="69" customFormat="1" ht="47.25">
      <c r="A134" s="67" t="s">
        <v>32</v>
      </c>
      <c r="B134" s="68" t="s">
        <v>30</v>
      </c>
      <c r="C134" s="68" t="s">
        <v>135</v>
      </c>
      <c r="D134" s="68">
        <v>8</v>
      </c>
      <c r="E134" s="67">
        <v>1705254</v>
      </c>
      <c r="F134" s="68"/>
      <c r="G134" s="67">
        <v>8</v>
      </c>
    </row>
    <row r="135" spans="1:14" s="69" customFormat="1" ht="61.5" customHeight="1">
      <c r="A135" s="67">
        <v>31</v>
      </c>
      <c r="B135" s="71"/>
      <c r="C135" s="68" t="s">
        <v>46</v>
      </c>
      <c r="D135" s="68">
        <v>1</v>
      </c>
      <c r="E135" s="71"/>
      <c r="F135" s="68" t="s">
        <v>47</v>
      </c>
      <c r="G135" s="67">
        <v>1</v>
      </c>
    </row>
    <row r="136" spans="1:14" s="69" customFormat="1" ht="62.25" customHeight="1">
      <c r="A136" s="67">
        <v>32</v>
      </c>
      <c r="B136" s="72"/>
      <c r="C136" s="68" t="s">
        <v>48</v>
      </c>
      <c r="D136" s="68">
        <v>1</v>
      </c>
      <c r="E136" s="67"/>
      <c r="F136" s="68" t="s">
        <v>47</v>
      </c>
      <c r="G136" s="67">
        <v>1</v>
      </c>
    </row>
    <row r="138" spans="1:14" s="31" customFormat="1" ht="44.25" customHeight="1">
      <c r="A138" s="99" t="s">
        <v>38</v>
      </c>
      <c r="B138" s="99"/>
      <c r="C138" s="99"/>
      <c r="D138" s="99"/>
      <c r="E138" s="99"/>
      <c r="F138" s="99"/>
      <c r="G138" s="99"/>
      <c r="H138" s="30"/>
      <c r="I138" s="30"/>
      <c r="J138" s="30"/>
      <c r="K138" s="30"/>
      <c r="L138" s="30"/>
      <c r="M138" s="30"/>
      <c r="N138" s="30"/>
    </row>
    <row r="139" spans="1:14" s="31" customFormat="1">
      <c r="A139" s="100" t="s">
        <v>39</v>
      </c>
      <c r="B139" s="101" t="s">
        <v>0</v>
      </c>
      <c r="C139" s="102" t="s">
        <v>1</v>
      </c>
      <c r="D139" s="100" t="s">
        <v>2</v>
      </c>
      <c r="E139" s="100"/>
      <c r="F139" s="101" t="s">
        <v>40</v>
      </c>
      <c r="G139" s="32" t="s">
        <v>6</v>
      </c>
    </row>
    <row r="140" spans="1:14" s="31" customFormat="1">
      <c r="A140" s="100"/>
      <c r="B140" s="101"/>
      <c r="C140" s="103"/>
      <c r="D140" s="32" t="s">
        <v>41</v>
      </c>
      <c r="E140" s="32" t="s">
        <v>4</v>
      </c>
      <c r="F140" s="101"/>
      <c r="G140" s="32" t="s">
        <v>41</v>
      </c>
      <c r="H140" s="33"/>
    </row>
    <row r="141" spans="1:14" s="31" customFormat="1">
      <c r="A141" s="96" t="s">
        <v>42</v>
      </c>
      <c r="B141" s="97"/>
      <c r="C141" s="97"/>
      <c r="D141" s="97"/>
      <c r="E141" s="97"/>
      <c r="F141" s="97"/>
      <c r="G141" s="98"/>
    </row>
    <row r="142" spans="1:14" s="31" customFormat="1" ht="30">
      <c r="A142" s="35">
        <v>1</v>
      </c>
      <c r="B142" s="73"/>
      <c r="C142" s="74" t="s">
        <v>174</v>
      </c>
      <c r="D142" s="75">
        <v>3</v>
      </c>
      <c r="E142" s="35">
        <v>162117</v>
      </c>
      <c r="F142" s="35" t="s">
        <v>43</v>
      </c>
      <c r="G142" s="75">
        <v>3</v>
      </c>
    </row>
    <row r="143" spans="1:14" s="31" customFormat="1" ht="30">
      <c r="A143" s="35">
        <v>2</v>
      </c>
      <c r="B143" s="28"/>
      <c r="C143" s="74" t="s">
        <v>175</v>
      </c>
      <c r="D143" s="75">
        <v>6</v>
      </c>
      <c r="E143" s="35">
        <v>7074903</v>
      </c>
      <c r="F143" s="35" t="s">
        <v>43</v>
      </c>
      <c r="G143" s="75">
        <v>6</v>
      </c>
    </row>
    <row r="144" spans="1:14" s="31" customFormat="1">
      <c r="A144" s="35">
        <v>3</v>
      </c>
      <c r="B144" s="28"/>
      <c r="C144" s="74" t="s">
        <v>176</v>
      </c>
      <c r="D144" s="75">
        <v>9</v>
      </c>
      <c r="E144" s="35">
        <v>7121821</v>
      </c>
      <c r="F144" s="35" t="s">
        <v>43</v>
      </c>
      <c r="G144" s="75">
        <v>9</v>
      </c>
    </row>
    <row r="145" spans="1:7" s="31" customFormat="1">
      <c r="A145" s="35">
        <v>4</v>
      </c>
      <c r="B145" s="28"/>
      <c r="C145" s="76" t="s">
        <v>176</v>
      </c>
      <c r="D145" s="75">
        <v>11</v>
      </c>
      <c r="E145" s="35">
        <v>7158528</v>
      </c>
      <c r="F145" s="35" t="s">
        <v>43</v>
      </c>
      <c r="G145" s="75">
        <v>11</v>
      </c>
    </row>
    <row r="146" spans="1:7" s="31" customFormat="1" ht="45">
      <c r="A146" s="35">
        <v>5</v>
      </c>
      <c r="B146" s="77"/>
      <c r="C146" s="78" t="s">
        <v>177</v>
      </c>
      <c r="D146" s="75">
        <v>10</v>
      </c>
      <c r="E146" s="35">
        <v>7152817</v>
      </c>
      <c r="F146" s="35" t="s">
        <v>43</v>
      </c>
      <c r="G146" s="75">
        <v>10</v>
      </c>
    </row>
    <row r="147" spans="1:7" s="31" customFormat="1" ht="45">
      <c r="A147" s="35">
        <v>6</v>
      </c>
      <c r="B147" s="79"/>
      <c r="C147" s="78" t="s">
        <v>178</v>
      </c>
      <c r="D147" s="75">
        <v>8</v>
      </c>
      <c r="E147" s="35">
        <v>7163590</v>
      </c>
      <c r="F147" s="35" t="s">
        <v>43</v>
      </c>
      <c r="G147" s="75">
        <v>8</v>
      </c>
    </row>
    <row r="148" spans="1:7" s="31" customFormat="1" ht="45">
      <c r="A148" s="35">
        <v>7</v>
      </c>
      <c r="B148" s="79"/>
      <c r="C148" s="80" t="s">
        <v>179</v>
      </c>
      <c r="D148" s="75">
        <v>17</v>
      </c>
      <c r="E148" s="35">
        <v>7096531</v>
      </c>
      <c r="F148" s="35" t="s">
        <v>43</v>
      </c>
      <c r="G148" s="75">
        <v>17</v>
      </c>
    </row>
    <row r="149" spans="1:7" s="31" customFormat="1" ht="45">
      <c r="A149" s="35">
        <v>8</v>
      </c>
      <c r="B149" s="79"/>
      <c r="C149" s="78" t="s">
        <v>179</v>
      </c>
      <c r="D149" s="75">
        <v>15</v>
      </c>
      <c r="E149" s="35">
        <v>7052948</v>
      </c>
      <c r="F149" s="35" t="s">
        <v>43</v>
      </c>
      <c r="G149" s="75">
        <v>15</v>
      </c>
    </row>
    <row r="150" spans="1:7" s="31" customFormat="1" ht="45">
      <c r="A150" s="35">
        <v>9</v>
      </c>
      <c r="B150" s="79"/>
      <c r="C150" s="78" t="s">
        <v>180</v>
      </c>
      <c r="D150" s="75">
        <v>16</v>
      </c>
      <c r="E150" s="35">
        <v>17129006</v>
      </c>
      <c r="F150" s="35" t="s">
        <v>43</v>
      </c>
      <c r="G150" s="75">
        <v>16</v>
      </c>
    </row>
    <row r="151" spans="1:7" s="31" customFormat="1" ht="30">
      <c r="A151" s="35">
        <v>10</v>
      </c>
      <c r="B151" s="79"/>
      <c r="C151" s="81" t="s">
        <v>181</v>
      </c>
      <c r="D151" s="32">
        <v>20000</v>
      </c>
      <c r="E151" s="29">
        <v>190917</v>
      </c>
      <c r="F151" s="35" t="s">
        <v>43</v>
      </c>
      <c r="G151" s="32">
        <v>20000</v>
      </c>
    </row>
    <row r="152" spans="1:7" s="31" customFormat="1">
      <c r="A152" s="35">
        <v>11</v>
      </c>
      <c r="B152" s="73"/>
      <c r="C152" s="81" t="s">
        <v>182</v>
      </c>
      <c r="D152" s="32">
        <v>13860</v>
      </c>
      <c r="E152" s="29">
        <v>40817</v>
      </c>
      <c r="F152" s="35" t="s">
        <v>43</v>
      </c>
      <c r="G152" s="32">
        <v>13860</v>
      </c>
    </row>
    <row r="153" spans="1:7" s="31" customFormat="1">
      <c r="A153" s="35">
        <v>12</v>
      </c>
      <c r="B153" s="35"/>
      <c r="C153" s="81" t="s">
        <v>182</v>
      </c>
      <c r="D153" s="32">
        <v>142890</v>
      </c>
      <c r="E153" s="29">
        <v>60917</v>
      </c>
      <c r="F153" s="35" t="s">
        <v>43</v>
      </c>
      <c r="G153" s="32">
        <v>142890</v>
      </c>
    </row>
    <row r="154" spans="1:7" s="31" customFormat="1">
      <c r="A154" s="35">
        <v>13</v>
      </c>
      <c r="B154" s="82"/>
      <c r="C154" s="79" t="s">
        <v>44</v>
      </c>
      <c r="D154" s="32">
        <v>5482</v>
      </c>
      <c r="E154" s="83" t="s">
        <v>183</v>
      </c>
      <c r="F154" s="35" t="s">
        <v>43</v>
      </c>
      <c r="G154" s="32">
        <v>5482</v>
      </c>
    </row>
    <row r="155" spans="1:7" s="31" customFormat="1" ht="30">
      <c r="A155" s="35">
        <v>14</v>
      </c>
      <c r="B155" s="82"/>
      <c r="C155" s="76" t="s">
        <v>184</v>
      </c>
      <c r="D155" s="32">
        <v>4689</v>
      </c>
      <c r="E155" s="29" t="s">
        <v>185</v>
      </c>
      <c r="F155" s="35" t="s">
        <v>43</v>
      </c>
      <c r="G155" s="32">
        <v>4689</v>
      </c>
    </row>
    <row r="156" spans="1:7" s="31" customFormat="1" ht="45">
      <c r="A156" s="35">
        <v>15</v>
      </c>
      <c r="B156" s="82"/>
      <c r="C156" s="84" t="s">
        <v>186</v>
      </c>
      <c r="D156" s="32">
        <v>172032</v>
      </c>
      <c r="E156" s="29" t="s">
        <v>187</v>
      </c>
      <c r="F156" s="35" t="s">
        <v>43</v>
      </c>
      <c r="G156" s="32">
        <v>172032</v>
      </c>
    </row>
    <row r="157" spans="1:7" s="31" customFormat="1" ht="75">
      <c r="A157" s="35">
        <v>16</v>
      </c>
      <c r="B157" s="82"/>
      <c r="C157" s="84" t="s">
        <v>188</v>
      </c>
      <c r="D157" s="32">
        <v>86016</v>
      </c>
      <c r="E157" s="29" t="s">
        <v>189</v>
      </c>
      <c r="F157" s="35" t="s">
        <v>43</v>
      </c>
      <c r="G157" s="32">
        <v>86016</v>
      </c>
    </row>
    <row r="158" spans="1:7" s="31" customFormat="1" ht="30">
      <c r="A158" s="35">
        <v>17</v>
      </c>
      <c r="B158" s="82"/>
      <c r="C158" s="84" t="s">
        <v>190</v>
      </c>
      <c r="D158" s="32">
        <v>7599</v>
      </c>
      <c r="E158" s="83" t="s">
        <v>191</v>
      </c>
      <c r="F158" s="35" t="s">
        <v>43</v>
      </c>
      <c r="G158" s="32">
        <v>7599</v>
      </c>
    </row>
    <row r="160" spans="1:7" s="15" customFormat="1" ht="31.5" customHeight="1">
      <c r="A160" s="13"/>
      <c r="B160" s="14" t="s">
        <v>7</v>
      </c>
      <c r="C160" s="109" t="s">
        <v>233</v>
      </c>
      <c r="D160" s="109"/>
      <c r="E160" s="109"/>
      <c r="F160" s="109"/>
      <c r="G160" s="109"/>
    </row>
    <row r="161" spans="1:7" ht="30.75" customHeight="1">
      <c r="A161" s="129" t="s">
        <v>10</v>
      </c>
      <c r="B161" s="129"/>
      <c r="C161" s="129"/>
      <c r="D161" s="129"/>
      <c r="E161" s="129"/>
      <c r="F161" s="129"/>
      <c r="G161" s="129"/>
    </row>
    <row r="162" spans="1:7" s="85" customFormat="1" ht="33" customHeight="1">
      <c r="A162" s="130" t="s">
        <v>9</v>
      </c>
      <c r="B162" s="130" t="s">
        <v>0</v>
      </c>
      <c r="C162" s="130" t="s">
        <v>1</v>
      </c>
      <c r="D162" s="107" t="s">
        <v>2</v>
      </c>
      <c r="E162" s="107"/>
      <c r="F162" s="130" t="s">
        <v>5</v>
      </c>
      <c r="G162" s="39" t="s">
        <v>6</v>
      </c>
    </row>
    <row r="163" spans="1:7" s="85" customFormat="1" ht="36" customHeight="1">
      <c r="A163" s="131"/>
      <c r="B163" s="131"/>
      <c r="C163" s="131"/>
      <c r="D163" s="39" t="s">
        <v>13</v>
      </c>
      <c r="E163" s="39" t="s">
        <v>4</v>
      </c>
      <c r="F163" s="131"/>
      <c r="G163" s="39" t="s">
        <v>3</v>
      </c>
    </row>
    <row r="164" spans="1:7" ht="30">
      <c r="A164" s="42">
        <v>1</v>
      </c>
      <c r="B164" s="86" t="s">
        <v>194</v>
      </c>
      <c r="C164" s="36" t="s">
        <v>195</v>
      </c>
      <c r="D164" s="87">
        <v>626160</v>
      </c>
      <c r="E164" s="88" t="s">
        <v>196</v>
      </c>
      <c r="F164" s="37"/>
      <c r="G164" s="87">
        <v>626160</v>
      </c>
    </row>
    <row r="165" spans="1:7" ht="30">
      <c r="A165" s="42">
        <v>2</v>
      </c>
      <c r="B165" s="86" t="s">
        <v>194</v>
      </c>
      <c r="C165" s="36" t="s">
        <v>195</v>
      </c>
      <c r="D165" s="87">
        <v>265680</v>
      </c>
      <c r="E165" s="88" t="s">
        <v>197</v>
      </c>
      <c r="F165" s="37"/>
      <c r="G165" s="87">
        <v>223775</v>
      </c>
    </row>
    <row r="166" spans="1:7" ht="30">
      <c r="A166" s="89"/>
      <c r="B166" s="86" t="s">
        <v>194</v>
      </c>
      <c r="C166" s="36" t="s">
        <v>195</v>
      </c>
      <c r="D166" s="87">
        <v>939960</v>
      </c>
      <c r="E166" s="90" t="s">
        <v>198</v>
      </c>
      <c r="F166" s="86"/>
      <c r="G166" s="87">
        <v>939960</v>
      </c>
    </row>
    <row r="167" spans="1:7" ht="30">
      <c r="A167" s="89"/>
      <c r="B167" s="86" t="s">
        <v>194</v>
      </c>
      <c r="C167" s="36" t="s">
        <v>195</v>
      </c>
      <c r="D167" s="87">
        <v>20280</v>
      </c>
      <c r="E167" s="90" t="s">
        <v>199</v>
      </c>
      <c r="F167" s="86"/>
      <c r="G167" s="87">
        <v>2400</v>
      </c>
    </row>
    <row r="168" spans="1:7" ht="30">
      <c r="A168" s="89"/>
      <c r="B168" s="86" t="s">
        <v>200</v>
      </c>
      <c r="C168" s="36" t="s">
        <v>201</v>
      </c>
      <c r="D168" s="87">
        <v>99120</v>
      </c>
      <c r="E168" s="88" t="s">
        <v>202</v>
      </c>
      <c r="F168" s="86"/>
      <c r="G168" s="87">
        <v>99120</v>
      </c>
    </row>
    <row r="169" spans="1:7">
      <c r="A169" s="89"/>
      <c r="B169" s="86" t="s">
        <v>203</v>
      </c>
      <c r="C169" s="37" t="s">
        <v>204</v>
      </c>
      <c r="D169" s="91">
        <v>37200</v>
      </c>
      <c r="E169" s="88" t="s">
        <v>205</v>
      </c>
      <c r="F169" s="86"/>
      <c r="G169" s="91">
        <v>37200</v>
      </c>
    </row>
    <row r="170" spans="1:7" ht="30">
      <c r="A170" s="89"/>
      <c r="B170" s="36" t="s">
        <v>206</v>
      </c>
      <c r="C170" s="36" t="s">
        <v>207</v>
      </c>
      <c r="D170" s="35">
        <v>480</v>
      </c>
      <c r="E170" s="22">
        <v>96085</v>
      </c>
      <c r="F170" s="86"/>
      <c r="G170" s="35">
        <v>480</v>
      </c>
    </row>
    <row r="171" spans="1:7" ht="30">
      <c r="A171" s="89"/>
      <c r="B171" s="36" t="s">
        <v>208</v>
      </c>
      <c r="C171" s="36" t="s">
        <v>209</v>
      </c>
      <c r="D171" s="35">
        <v>2880</v>
      </c>
      <c r="E171" s="22" t="s">
        <v>210</v>
      </c>
      <c r="F171" s="86"/>
      <c r="G171" s="35">
        <v>2880</v>
      </c>
    </row>
    <row r="172" spans="1:7" ht="30">
      <c r="A172" s="89"/>
      <c r="B172" s="36" t="s">
        <v>208</v>
      </c>
      <c r="C172" s="37" t="s">
        <v>211</v>
      </c>
      <c r="D172" s="36">
        <v>5184</v>
      </c>
      <c r="E172" s="22" t="s">
        <v>212</v>
      </c>
      <c r="F172" s="86"/>
      <c r="G172" s="36">
        <v>5184</v>
      </c>
    </row>
    <row r="173" spans="1:7" ht="30">
      <c r="A173" s="89"/>
      <c r="B173" s="92" t="s">
        <v>213</v>
      </c>
      <c r="C173" s="92" t="s">
        <v>214</v>
      </c>
      <c r="D173" s="36">
        <v>1300</v>
      </c>
      <c r="E173" s="22" t="s">
        <v>215</v>
      </c>
      <c r="F173" s="86"/>
      <c r="G173" s="36">
        <v>1300</v>
      </c>
    </row>
    <row r="174" spans="1:7" ht="30">
      <c r="A174" s="89"/>
      <c r="B174" s="37" t="s">
        <v>216</v>
      </c>
      <c r="C174" s="37" t="s">
        <v>217</v>
      </c>
      <c r="D174" s="36">
        <v>4</v>
      </c>
      <c r="E174" s="22" t="s">
        <v>218</v>
      </c>
      <c r="F174" s="86"/>
      <c r="G174" s="36">
        <v>4</v>
      </c>
    </row>
    <row r="175" spans="1:7" ht="30">
      <c r="A175" s="89"/>
      <c r="B175" s="37" t="s">
        <v>219</v>
      </c>
      <c r="C175" s="37" t="s">
        <v>220</v>
      </c>
      <c r="D175" s="36">
        <v>5</v>
      </c>
      <c r="E175" s="22" t="s">
        <v>221</v>
      </c>
      <c r="F175" s="86"/>
      <c r="G175" s="36">
        <v>5</v>
      </c>
    </row>
    <row r="176" spans="1:7" ht="30">
      <c r="A176" s="89"/>
      <c r="B176" s="93" t="s">
        <v>222</v>
      </c>
      <c r="C176" s="93" t="s">
        <v>223</v>
      </c>
      <c r="D176" s="94">
        <v>120</v>
      </c>
      <c r="E176" s="88" t="s">
        <v>224</v>
      </c>
      <c r="F176" s="86"/>
      <c r="G176" s="94">
        <v>120</v>
      </c>
    </row>
    <row r="177" spans="1:7">
      <c r="A177" s="89"/>
      <c r="B177" s="86" t="s">
        <v>225</v>
      </c>
      <c r="C177" s="37" t="s">
        <v>226</v>
      </c>
      <c r="D177" s="94">
        <v>14700</v>
      </c>
      <c r="E177" s="88" t="s">
        <v>227</v>
      </c>
      <c r="F177" s="86"/>
      <c r="G177" s="94">
        <v>14700</v>
      </c>
    </row>
    <row r="178" spans="1:7" ht="30">
      <c r="A178" s="89"/>
      <c r="B178" s="36" t="s">
        <v>228</v>
      </c>
      <c r="C178" s="36" t="s">
        <v>229</v>
      </c>
      <c r="D178" s="95">
        <v>1500</v>
      </c>
      <c r="E178" s="88" t="s">
        <v>230</v>
      </c>
      <c r="F178" s="86"/>
      <c r="G178" s="95">
        <v>0</v>
      </c>
    </row>
    <row r="179" spans="1:7" ht="30">
      <c r="A179" s="89"/>
      <c r="B179" s="36" t="s">
        <v>228</v>
      </c>
      <c r="C179" s="36" t="s">
        <v>229</v>
      </c>
      <c r="D179" s="95">
        <v>2000</v>
      </c>
      <c r="E179" s="88" t="s">
        <v>230</v>
      </c>
      <c r="F179" s="86"/>
      <c r="G179" s="95">
        <v>0</v>
      </c>
    </row>
    <row r="180" spans="1:7" ht="30">
      <c r="A180" s="89"/>
      <c r="B180" s="36" t="s">
        <v>228</v>
      </c>
      <c r="C180" s="36" t="s">
        <v>229</v>
      </c>
      <c r="D180" s="95">
        <v>2000</v>
      </c>
      <c r="E180" s="88" t="s">
        <v>230</v>
      </c>
      <c r="F180" s="86"/>
      <c r="G180" s="95">
        <v>368</v>
      </c>
    </row>
    <row r="181" spans="1:7" ht="30">
      <c r="A181" s="89"/>
      <c r="B181" s="36" t="s">
        <v>228</v>
      </c>
      <c r="C181" s="36" t="s">
        <v>229</v>
      </c>
      <c r="D181" s="95">
        <v>1000</v>
      </c>
      <c r="E181" s="88" t="s">
        <v>230</v>
      </c>
      <c r="F181" s="86"/>
      <c r="G181" s="95">
        <v>1000</v>
      </c>
    </row>
    <row r="182" spans="1:7" ht="23.25" customHeight="1">
      <c r="A182" s="89"/>
      <c r="B182" s="36" t="s">
        <v>228</v>
      </c>
      <c r="C182" s="36" t="s">
        <v>231</v>
      </c>
      <c r="D182" s="95">
        <v>1000</v>
      </c>
      <c r="E182" s="88" t="s">
        <v>232</v>
      </c>
      <c r="F182" s="86"/>
      <c r="G182" s="95">
        <v>0</v>
      </c>
    </row>
    <row r="183" spans="1:7" ht="23.25" customHeight="1">
      <c r="A183" s="89"/>
      <c r="B183" s="36" t="s">
        <v>228</v>
      </c>
      <c r="C183" s="36" t="s">
        <v>231</v>
      </c>
      <c r="D183" s="95">
        <v>600</v>
      </c>
      <c r="E183" s="88" t="s">
        <v>232</v>
      </c>
      <c r="F183" s="86"/>
      <c r="G183" s="95">
        <v>0</v>
      </c>
    </row>
    <row r="184" spans="1:7" ht="23.25" customHeight="1">
      <c r="A184" s="89"/>
      <c r="B184" s="36" t="s">
        <v>228</v>
      </c>
      <c r="C184" s="36" t="s">
        <v>231</v>
      </c>
      <c r="D184" s="95">
        <v>200</v>
      </c>
      <c r="E184" s="88" t="s">
        <v>232</v>
      </c>
      <c r="F184" s="86"/>
      <c r="G184" s="95">
        <v>0</v>
      </c>
    </row>
    <row r="185" spans="1:7" ht="23.25" customHeight="1">
      <c r="A185" s="89"/>
      <c r="B185" s="36" t="s">
        <v>228</v>
      </c>
      <c r="C185" s="36" t="s">
        <v>231</v>
      </c>
      <c r="D185" s="95">
        <v>600</v>
      </c>
      <c r="E185" s="88" t="s">
        <v>232</v>
      </c>
      <c r="F185" s="86"/>
      <c r="G185" s="95">
        <v>266</v>
      </c>
    </row>
  </sheetData>
  <mergeCells count="85">
    <mergeCell ref="A162:A163"/>
    <mergeCell ref="B162:B163"/>
    <mergeCell ref="C162:C163"/>
    <mergeCell ref="D162:E162"/>
    <mergeCell ref="F162:F163"/>
    <mergeCell ref="C160:G160"/>
    <mergeCell ref="A16:N16"/>
    <mergeCell ref="A21:N21"/>
    <mergeCell ref="A22:G22"/>
    <mergeCell ref="A23:A24"/>
    <mergeCell ref="B23:B24"/>
    <mergeCell ref="C23:C24"/>
    <mergeCell ref="D23:E23"/>
    <mergeCell ref="F23:F24"/>
    <mergeCell ref="A161:G161"/>
    <mergeCell ref="D72:E72"/>
    <mergeCell ref="F72:F73"/>
    <mergeCell ref="A11:N11"/>
    <mergeCell ref="A12:G12"/>
    <mergeCell ref="A13:A14"/>
    <mergeCell ref="B13:B14"/>
    <mergeCell ref="C13:C14"/>
    <mergeCell ref="D13:E13"/>
    <mergeCell ref="F13:F14"/>
    <mergeCell ref="C87:C88"/>
    <mergeCell ref="D87:E87"/>
    <mergeCell ref="F87:F88"/>
    <mergeCell ref="A70:G70"/>
    <mergeCell ref="A71:G71"/>
    <mergeCell ref="C84:G84"/>
    <mergeCell ref="A85:G85"/>
    <mergeCell ref="A87:A88"/>
    <mergeCell ref="B87:B88"/>
    <mergeCell ref="A1:G1"/>
    <mergeCell ref="F28:F29"/>
    <mergeCell ref="A27:G27"/>
    <mergeCell ref="A3:N3"/>
    <mergeCell ref="A4:G4"/>
    <mergeCell ref="A5:A6"/>
    <mergeCell ref="A28:A29"/>
    <mergeCell ref="B28:B29"/>
    <mergeCell ref="A17:G17"/>
    <mergeCell ref="A18:A19"/>
    <mergeCell ref="C28:C29"/>
    <mergeCell ref="D28:E28"/>
    <mergeCell ref="B5:B6"/>
    <mergeCell ref="C5:C6"/>
    <mergeCell ref="D5:E5"/>
    <mergeCell ref="F5:F6"/>
    <mergeCell ref="B18:B19"/>
    <mergeCell ref="C18:C19"/>
    <mergeCell ref="D18:E18"/>
    <mergeCell ref="F18:F19"/>
    <mergeCell ref="A58:G58"/>
    <mergeCell ref="B33:G33"/>
    <mergeCell ref="A34:G34"/>
    <mergeCell ref="A36:A37"/>
    <mergeCell ref="B36:B37"/>
    <mergeCell ref="A59:G59"/>
    <mergeCell ref="C36:C37"/>
    <mergeCell ref="D36:E36"/>
    <mergeCell ref="F36:F37"/>
    <mergeCell ref="A60:A61"/>
    <mergeCell ref="B60:B61"/>
    <mergeCell ref="C60:C61"/>
    <mergeCell ref="D60:E60"/>
    <mergeCell ref="F60:F61"/>
    <mergeCell ref="C78:G78"/>
    <mergeCell ref="B62:C62"/>
    <mergeCell ref="A72:A73"/>
    <mergeCell ref="B72:B73"/>
    <mergeCell ref="C72:C73"/>
    <mergeCell ref="A79:G79"/>
    <mergeCell ref="A80:A81"/>
    <mergeCell ref="B80:B81"/>
    <mergeCell ref="C80:C81"/>
    <mergeCell ref="D80:E80"/>
    <mergeCell ref="F80:F81"/>
    <mergeCell ref="A141:G141"/>
    <mergeCell ref="A138:G138"/>
    <mergeCell ref="A139:A140"/>
    <mergeCell ref="B139:B140"/>
    <mergeCell ref="C139:C140"/>
    <mergeCell ref="D139:E139"/>
    <mergeCell ref="F139:F140"/>
  </mergeCells>
  <dataValidations count="1">
    <dataValidation type="list" allowBlank="1" showInputMessage="1" showErrorMessage="1" sqref="B30:B31 B164:B169">
      <formula1>препарат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2014-10-14T09:44:25Z</cp:lastPrinted>
  <dcterms:created xsi:type="dcterms:W3CDTF">2013-07-04T14:41:15Z</dcterms:created>
  <dcterms:modified xsi:type="dcterms:W3CDTF">2018-01-15T09:20:45Z</dcterms:modified>
</cp:coreProperties>
</file>