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925" windowWidth="8415" windowHeight="1995"/>
  </bookViews>
  <sheets>
    <sheet name="дод" sheetId="1" r:id="rId1"/>
  </sheets>
  <externalReferences>
    <externalReference r:id="rId2"/>
  </externalReferences>
  <definedNames>
    <definedName name="_xlnm.Print_Area" localSheetId="0">дод!$A$1:$G$160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13" i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</calcChain>
</file>

<file path=xl/sharedStrings.xml><?xml version="1.0" encoding="utf-8"?>
<sst xmlns="http://schemas.openxmlformats.org/spreadsheetml/2006/main" count="481" uniqueCount="289">
  <si>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</si>
  <si>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</si>
  <si>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</si>
  <si>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</si>
  <si>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</si>
  <si>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</si>
  <si>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</si>
  <si>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№ зп</t>
  </si>
  <si>
    <t xml:space="preserve">Назва програми/заходу "Здоров'я киян"за бюджетною  програмою КПКВК 2301400                                                                                      </t>
  </si>
  <si>
    <t>КМКЛ №5</t>
  </si>
  <si>
    <t>КМ ДКЛ№1</t>
  </si>
  <si>
    <t>ОКТАГАМ 10% 50мл</t>
  </si>
  <si>
    <t>ІМУНАТ 500 МО,Фактор коагуляції крові людини VIII і Віллебранда,очищений,ліофілізований,вірусінактивований</t>
  </si>
  <si>
    <t>ОКТАНАТ 250,Фактор VIII коагуляції крові людини.Порошок ліофілізований для приготування розчину для ін"єкцій по 50МО/мл(250МО/флакон)у фл.№1 разом з роз-м(вода д/ін"єкцій)" та ком-м для роз-я і внут.введення</t>
  </si>
  <si>
    <t>ВІЛАТЕ 500,Фактор VIII коагуляції крові людини та фактор фон Віллебранда людини.Порошок розчину для ін"єкцій по 100МО/мл(500МО/флакон)у фл.№1 разом з роз-м по 5мл у флаконі №1внутрішньовенного введення №1</t>
  </si>
  <si>
    <t>К717А8544</t>
  </si>
  <si>
    <t>Нак.№572 від 10.10.17р.</t>
  </si>
  <si>
    <t>VNC3S052</t>
  </si>
  <si>
    <t>К721А1892</t>
  </si>
  <si>
    <t xml:space="preserve">Київський міський клінічний онкологічний центр </t>
  </si>
  <si>
    <t>Доцетаксел</t>
  </si>
  <si>
    <t>Трастузумаб</t>
  </si>
  <si>
    <t>Сунітиніб</t>
  </si>
  <si>
    <t>Гемцитабін</t>
  </si>
  <si>
    <t>Ібандронова кислота</t>
  </si>
  <si>
    <t>Н4836</t>
  </si>
  <si>
    <t>573 від 10.10.17</t>
  </si>
  <si>
    <t>711 від 17.11.17</t>
  </si>
  <si>
    <t>Іринотекан</t>
  </si>
  <si>
    <t>Іринотекан-Віста, конц. для приг. р-ну для інф. 20 мг/мл 15 мл (300 мг)</t>
  </si>
  <si>
    <t>79Z5042</t>
  </si>
  <si>
    <t>69Z5044</t>
  </si>
  <si>
    <t>Іфосфамід</t>
  </si>
  <si>
    <t>Холоксан, пор. для р-ну для ін. по 1 г</t>
  </si>
  <si>
    <t>7H059N</t>
  </si>
  <si>
    <t>7A047K</t>
  </si>
  <si>
    <t>Гемцимеда, конц. для р-ну для інф. 40 мг/мл по 25 мл (1000 мг)</t>
  </si>
  <si>
    <t>7В55035</t>
  </si>
  <si>
    <t xml:space="preserve">Трастумаб, ліоф-т для конц. для розчину для інфузій по 150 мг </t>
  </si>
  <si>
    <t>774 від 05.12.17</t>
  </si>
  <si>
    <t>Епірубіцин</t>
  </si>
  <si>
    <t>Епірубіцин-Віста, лр-н для ін. 2 мг/мл по 5 мл (10 мг)</t>
  </si>
  <si>
    <t>71А5011</t>
  </si>
  <si>
    <t>807 від 15.12.17</t>
  </si>
  <si>
    <t>61А502А</t>
  </si>
  <si>
    <t>Карбоплатин</t>
  </si>
  <si>
    <t xml:space="preserve">Карбопа, конц. для розч. для інф., 10 мг/мл, по 60 мл (600 мг/60 мл) </t>
  </si>
  <si>
    <t>W08925</t>
  </si>
  <si>
    <t xml:space="preserve">Ібандронова кислота-Фармекс, конц. для р-ну для інф. 1 мг/мл по 6 мл </t>
  </si>
  <si>
    <t>Філграстим</t>
  </si>
  <si>
    <t>Філстим, р-н для ін. по 1,6 мл (48 млн. МО) (0,48 мг)</t>
  </si>
  <si>
    <t>Ібандронова кислота-Фармекс, конц. для р-ну для інф. 1 мг/мл по 6 мл (6 мг)</t>
  </si>
  <si>
    <t>Сутент, по 50 мг по 7 капс. у бліст., по 4 бліст. в уп. (№28)</t>
  </si>
  <si>
    <t>Т82839</t>
  </si>
  <si>
    <t>Гозерелін</t>
  </si>
  <si>
    <t>Золадекс, для підшкір. введ. пролонг. дії по 10,8 мг у шпр.-апл.</t>
  </si>
  <si>
    <t>NB802</t>
  </si>
  <si>
    <t>873 від 27.12.17</t>
  </si>
  <si>
    <t>Доцетаксел-Віста, конц. для р-ну для інф. 20 мг/мл по 7 мл (140 мг)</t>
  </si>
  <si>
    <t>7MZ5015</t>
  </si>
  <si>
    <t>7MZ5021</t>
  </si>
  <si>
    <t>Карбопа, конц. для р-ну для інф. 10 мг/мл по 60 мл (600 мг)</t>
  </si>
  <si>
    <t>Пеметрексед</t>
  </si>
  <si>
    <t>Пеметрексед-Віста, пор. ліоф. д/п р-ну для інф. по 100 мг</t>
  </si>
  <si>
    <t>1602613Е</t>
  </si>
  <si>
    <t>Пеметрексед-Віста, пор. ліоф. д/п р-ну для інф. по 500 мг</t>
  </si>
  <si>
    <t>1700076В</t>
  </si>
  <si>
    <t>Сутент по 50 мг № 28 (7х4) у блістерах</t>
  </si>
  <si>
    <t>Тореміфен</t>
  </si>
  <si>
    <t>Фарестон ., по 60 мг по 30 таблеток у флаконі, по 1 флакону в картонній коробці</t>
  </si>
  <si>
    <t>Коронарний балон-катетер для предилятації хронічних оклюзіях</t>
  </si>
  <si>
    <t>РТСА катетер балонний</t>
  </si>
  <si>
    <t>Нак ДОЗ №814від 15 .12..2017 к-сть 100</t>
  </si>
  <si>
    <t>Аспіраційний катетер</t>
  </si>
  <si>
    <t>Екстрактор аспіраційний катетер</t>
  </si>
  <si>
    <t>Нак ДОЗ №814від 15 .12..2017 к-сть 50</t>
  </si>
  <si>
    <t>Оксигенератори з біопасивним безгепариновим покриттям та інтегрованим артеріальним фільтром для немовлят з магістралями кровопровідними</t>
  </si>
  <si>
    <t>Оксигенератор для дітей D100 KIDS з Комплекти магістралей для екстракорпонального контуру</t>
  </si>
  <si>
    <t>Нак ДОЗ №814від 15 .12..2017 к-сть 3</t>
  </si>
  <si>
    <t>Оксигенератор для дітей та підлітків з магістралями кровопровідними</t>
  </si>
  <si>
    <t>Оксигенератор для дітей D905 KIDS з Комплекти магістралей для екстракорпонального контуру</t>
  </si>
  <si>
    <t>Окигенератор для дорослих із комплектом магістральних труб</t>
  </si>
  <si>
    <t>10160187, Оксигенатор для дорослих INSPIRE 8F з Компл. магістр. для екстракорпор.контуру або сист.оксигенаторна SKIPPER стер.(EU5007), к-т10160187, Оксигенатор для дорослих INSP10160187, Оксигенатор для дорослих INSPIRE 8F з Компл. магістр. для екстракорпор.контуру або сист.оксигенаторна SKIPPER стер.(EU5007), к-тIRE 8F з Компл. магістр. для екстракорпор.контуру або сист.оксигенаторна SKIPPER стер.(EU5007), к-т</t>
  </si>
  <si>
    <t xml:space="preserve">RKU Nutri 3,або еквівалент -123870 гр.білка в прод.лікув.харч.для хворих на фенілкетонурію </t>
  </si>
  <si>
    <t>10160162, Функціональне дитяче харчування для хворих на фенілкетонурію Р-АМ 3/Ф-АМ для дітей від 13 років та дорослих.10160162, г білку</t>
  </si>
  <si>
    <t>Нак ДОЗ №714від 17 .11..2017 к-сть 52500</t>
  </si>
  <si>
    <t>Р-АМ 3,або еквівалент-36000 гр.білка в продуктах лікув.харч.для хвор.на фенілкетонурію</t>
  </si>
  <si>
    <t>10160161, Харчовий продукт для спеціальних медичних цілей: для осіб старше 8 років та дорослим хворим на фенілкетонурію ФКУ Нутрі 3.10160161, г білку</t>
  </si>
  <si>
    <t>Нак ДОЗ №714від 17 .11..2017 к-сть22500</t>
  </si>
  <si>
    <t>МД міл ФКУ,або еквівалент 49 752 гр.білка в продуктах лікувального харчування для хворих на фенілкетонурію</t>
  </si>
  <si>
    <t>MDміл ФКУ-3,суміш у банці по 400г,вміст білка у 100 гр.сухого продукту 69,1гр.</t>
  </si>
  <si>
    <t>Нак ДОЗ №714від 17 .11..2017 к-сть 49752</t>
  </si>
  <si>
    <t>Однокамерні  частотно-адаптовані ШВРС з можливістю автоматичного регулювання амплітуди при шлуночковому ритмоведенні (SSIR)</t>
  </si>
  <si>
    <t>10160190, Система кардіостимуляц.Sensia SESR01, к-т</t>
  </si>
  <si>
    <t>Нак ДОЗ №820 від 15 .12..2017 к-сть 65</t>
  </si>
  <si>
    <t>Однокамерні  частотно-адаптовані ШВРС  (SSIR)</t>
  </si>
  <si>
    <t>10160191, Система кардіостимуляц.Sensia SESR01-10160191, к-т</t>
  </si>
  <si>
    <t>Нак ДОЗ №820 від 15 .12..2017 к-сть 50</t>
  </si>
  <si>
    <t>Двокамерні ШВРС з пролонгованим терміном експлуатації та пошуком власного проведення (ВВВК)</t>
  </si>
  <si>
    <t>10160193, Система кардіостимуляц.Sensia SEDR01-10160193, к-т</t>
  </si>
  <si>
    <t>Нак ДОЗ №820 від 15 .12..2017 к-сть 52</t>
  </si>
  <si>
    <t>Клапан серця механічний двостулковий</t>
  </si>
  <si>
    <t>10160194, St Jude Medical Клапан Серцевий Механічний SJM Masters Series Аортальний Hemodynamic Plus-Поліестер, шт</t>
  </si>
  <si>
    <t>Нак ДОЗ №820 від 15 .12..2017 к-сть 25</t>
  </si>
  <si>
    <t>10160195, St Jude Medical Клапан Серцевий Механічний SJM Masters Series Мітральний Стандартна манжета-Поліестер, шт</t>
  </si>
  <si>
    <t>Тоцилізумаб,концентрат для розчину для інфузій. 20мг/мл</t>
  </si>
  <si>
    <t>10160189, Актемра, концентрат для розчину для інфузій, 20мг/мл. 80мг/4мл. у флаконі, по 1 фл. у коробці.10160189, фл</t>
  </si>
  <si>
    <t>В2061В06</t>
  </si>
  <si>
    <t>10160192, Актемра, концентрат для розчину для інфузій, 20мг/мл. 2000мг/10мл. у флаконі, по 1 фл. у коробці.10160192, фл</t>
  </si>
  <si>
    <t>В2065В01</t>
  </si>
  <si>
    <t>Комплект для коронарографії для трнсрадіального доступу</t>
  </si>
  <si>
    <t>10160198, Інтродьюсер RADIFOCUS INTRODUSER ii-1шт. та Провідник RADIFOCUS GUIDE WIRE M-1шт., та Ангіографічний катетер Performa-2 шт.10160198, к-к</t>
  </si>
  <si>
    <t>Нак ДОЗ №819 від 15 .12..2017 к-сть 1850</t>
  </si>
  <si>
    <t>Етанерцепт, 50мг/мл,фл.,амп.,шпр.-12од.</t>
  </si>
  <si>
    <t>10160201, ЕНБРЕЛ/ ENBREL. Розчин для ін`єкцій по 50 мг/мл у попередньо наповнених ручках по 1 мл.№4.10160201, шприц</t>
  </si>
  <si>
    <t>R 24209</t>
  </si>
  <si>
    <t>Стент-система коронарна без лікувального покриття для лікування хворих у гострих станах</t>
  </si>
  <si>
    <t>10160210, Стент-система коронарна REBEL MONORAIL., од.</t>
  </si>
  <si>
    <t>Нак ДОЗ №824 від 15 .12..2017 к-сть 300</t>
  </si>
  <si>
    <t>Стент-система коронарна з лікувальним покриттям для лікування хворих з складними і кальцинованими ураженнями</t>
  </si>
  <si>
    <t>10160211, Коронарна стент-система PROMUS PREMIER MONORAIL з покриттям еверолімусом., од.</t>
  </si>
  <si>
    <t>Нак ДОЗ №824 від 15 .12..2017 к-сть 178</t>
  </si>
  <si>
    <t>Коронарний балон-катетер для предилятації стандартних уражень</t>
  </si>
  <si>
    <t>10160212, Дилятаційний катетер для ПТКА Emerge., од.</t>
  </si>
  <si>
    <t>Нак ДОЗ №824 від 15 .12..2017 к-сть 400</t>
  </si>
  <si>
    <t>Двокамерні ШВРС з функцією "автозахоплення" (DDR)</t>
  </si>
  <si>
    <t>10160231, 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шт., к-т</t>
  </si>
  <si>
    <t>Нак ДОЗ №820 від 15 .12..2017 к-сть 100</t>
  </si>
  <si>
    <t>Коронарний балон-катетер для  постдилятації високого тиску</t>
  </si>
  <si>
    <t>10160232, Балон-катетер для ПТКА NC "Quantum Apex.(постдилятації високого тиску)10160232, од.</t>
  </si>
  <si>
    <t>Нак ДОЗ №824 від 15 .12..2017 к-сть 70</t>
  </si>
  <si>
    <t>Коронарний балон-катетер для  постдилятації стандартних уражень</t>
  </si>
  <si>
    <t>10160233, Балон-катетер для ПТКА NC "Quantum Apex (постдилятації стандартних уражень).10160233, од.</t>
  </si>
  <si>
    <t>Нак ДОЗ №824 від 15 .12..2017 к-сть 100</t>
  </si>
  <si>
    <t>Стент-система для стентування ниркових артерій</t>
  </si>
  <si>
    <t>10160234, Стент-система Express Vascular SD з системою доставки Monorail.10160234, од.</t>
  </si>
  <si>
    <t>Нак ДОЗ №824 від 15 .12..2017 к-сть 10</t>
  </si>
  <si>
    <t>Стент-система коронарна з лікувальним покриттям для лікування хворих з множинним  ураженням</t>
  </si>
  <si>
    <t>Сиролімус-елютуюча коронарна стент-системаMetafor TM</t>
  </si>
  <si>
    <t>Нак ДОЗ №825 від 15 .12..2017 к-сть 200</t>
  </si>
  <si>
    <t>Стент-система коронарна з лікувальним покриттям для лікування хворих зі стандартними  ураженнями</t>
  </si>
  <si>
    <t>Коронарний провідник для стандартних ситуацій</t>
  </si>
  <si>
    <t>Провідник РТ2</t>
  </si>
  <si>
    <t>Нак ДОЗ №818 від 15 .12..2017 к-сть 300</t>
  </si>
  <si>
    <t>Коронарний провідник для реканалізації оклюзій</t>
  </si>
  <si>
    <t>Нак ДОЗ №818 від 15 .12..2017 к-сть 100</t>
  </si>
  <si>
    <t>Коронарний провідник для складних ураженнях завивистих артеріях</t>
  </si>
  <si>
    <t>Нак ДОЗ №818 від 15 .12..2017 к-сть 150</t>
  </si>
  <si>
    <t>Інтродюсер</t>
  </si>
  <si>
    <t>Інтродюсер  SUPER SHEATH</t>
  </si>
  <si>
    <t>Нак ДОЗ №818 від 15 .12..2017 к-сть 700</t>
  </si>
  <si>
    <t>Інфляційний устрій</t>
  </si>
  <si>
    <t>Інфляційний пристрій з набором  аксесуарів Encore 26</t>
  </si>
  <si>
    <t>Нак ДОЗ №818 від 15 .12..2017 к-сть 400</t>
  </si>
  <si>
    <t>Комплект для коронарографії</t>
  </si>
  <si>
    <t>Набір,що включає: Набір катетерів Impulse Multipach, Інтродьюсер SUPER  SHEATH, Провыдник Starter,Пристрій для пункції артерії</t>
  </si>
  <si>
    <t>Нак ДОЗ №818 від 15 .12..2017 к-сть 1000</t>
  </si>
  <si>
    <t>Оксигенератори з біопасивним безгепариновим покриттям та інтегрованим артеріальним фільтром для дітей до 15 кг  з магістралями кровопровідними</t>
  </si>
  <si>
    <t>Система оксигенераторна TRILLY, стерильна (EU 5032) з Набір магістралей UA для переливання крові до оксигенератора для дітей молодшого віку (EU 80464)</t>
  </si>
  <si>
    <t>Нак ДОЗ №818 від 15 .12..2017 к-сть 16</t>
  </si>
  <si>
    <t>Адалімумаб 40мг/0,8мл.фл.амп.шпр.</t>
  </si>
  <si>
    <t>10160252, ХУМІРА Розчин для ін`єкцій по 40 мг/0,8мл у попередньо наповнених однораз.шприцах №2 у компл.з серветками, шприц</t>
  </si>
  <si>
    <t>Нак ДОЗ №      від     .12..2017 к-сть 24</t>
  </si>
  <si>
    <t>Направляючий катетер</t>
  </si>
  <si>
    <t>10160230, Провідникові катетери Лаунчер.10160229, од.</t>
  </si>
  <si>
    <t>Нак  № 810  від15 .12..2017 к-сть 800</t>
  </si>
  <si>
    <t>Стент-система коронарна без лікувального покриття для лікування хворих з стандартними ураженнями</t>
  </si>
  <si>
    <t>10160239, Стент кобальто-хромовий COFLEXUS для коронарних судин з системою доставки, шт</t>
  </si>
  <si>
    <t>Нак  № 823  від15 .12..2017 к-сть 150</t>
  </si>
  <si>
    <t>Назва програми/заходу</t>
  </si>
  <si>
    <t>Централізована закупівля виробів медичного призначення для закладів охорони здоров'я для забезпечення лікуванням хворих із серцево-судинними та судинно-мозковими захворюваннями</t>
  </si>
  <si>
    <t>Олександрівська лікарня</t>
  </si>
  <si>
    <t>50,од.</t>
  </si>
  <si>
    <t>30000,МО</t>
  </si>
  <si>
    <t>19000,МО</t>
  </si>
  <si>
    <t>ІМУНАТ 1000 МО,Фактор коагуляції крові людини VIII і Віллебранда,очищений,ліофілізований,вірусінактивований</t>
  </si>
  <si>
    <t>262000,МО</t>
  </si>
  <si>
    <t>VNC3S096</t>
  </si>
  <si>
    <t>PKU- Anamix</t>
  </si>
  <si>
    <t>2200,8,гр.б</t>
  </si>
  <si>
    <t>Нак.№714 від 17.11.17р.</t>
  </si>
  <si>
    <t>PKU-2 prima</t>
  </si>
  <si>
    <t>120300,гр.б</t>
  </si>
  <si>
    <t>PKU Nutri Concentrated</t>
  </si>
  <si>
    <t>71050,гр.б</t>
  </si>
  <si>
    <t>P-AM 3</t>
  </si>
  <si>
    <t>13500,гр.б</t>
  </si>
  <si>
    <t>Ваксігрип(вакцина проти грипу(1 доза вміщує 0,5мл №1)</t>
  </si>
  <si>
    <t>52,доз</t>
  </si>
  <si>
    <t>P3G461V</t>
  </si>
  <si>
    <t>Нак.№778 від 06.12.17р.</t>
  </si>
  <si>
    <t>НОВОСЕВЕН,пор.ліоф.д/приг.р-ну д/ін"єкцій по 2мг(100КМО)у фл №1</t>
  </si>
  <si>
    <t>26,фл</t>
  </si>
  <si>
    <t>FS60K51</t>
  </si>
  <si>
    <t>Нак.№783 від 08.12.17р.</t>
  </si>
  <si>
    <t>172500,МО</t>
  </si>
  <si>
    <t>М735C1203</t>
  </si>
  <si>
    <t>50000,МО</t>
  </si>
  <si>
    <t>ОКТОСТИМ,р-н д/ін.15мг/мл по 1мл №10</t>
  </si>
  <si>
    <t>243,амп</t>
  </si>
  <si>
    <t>М10631G</t>
  </si>
  <si>
    <t>РЕФАКТО АФ,Фактор VIII коагуляції крові людини.Ліофілізат для розчину для ін"єкцій по 500МО у фл.№1 разом з роз-м по4мл у поперед.напов.шприці</t>
  </si>
  <si>
    <t>450000,МО</t>
  </si>
  <si>
    <t>Т75896</t>
  </si>
  <si>
    <t>КОЛІСТИН АЛВОГЕН,пор.д/р-ну д/інф.по 2000000МО</t>
  </si>
  <si>
    <t>7410,фл</t>
  </si>
  <si>
    <t>Comida PKU C/Коміда ФКУ С</t>
  </si>
  <si>
    <t>375,гр.б</t>
  </si>
  <si>
    <t>Нак.№853 від 22.12.17р.</t>
  </si>
  <si>
    <t>Мілупа Цистілак</t>
  </si>
  <si>
    <t>159300,гр.б</t>
  </si>
  <si>
    <t>Нак.№678 від 10.11.17р.</t>
  </si>
  <si>
    <t>142200,гр.б</t>
  </si>
  <si>
    <t>Коміда-ФКУ В</t>
  </si>
  <si>
    <t>23360,гр.б</t>
  </si>
  <si>
    <t>Нак.№836 від 20.12.17р.</t>
  </si>
  <si>
    <t>7665,гр.б</t>
  </si>
  <si>
    <t>ЦЕРЕЗИМ 400 ОД,пор.д/проиг.конц-у д/р-ну д/ін. по 400 ОД у фл.по 20мл</t>
  </si>
  <si>
    <t>34800,од.</t>
  </si>
  <si>
    <t>7HV3119</t>
  </si>
  <si>
    <t>33600,од.</t>
  </si>
  <si>
    <t>КМКОЛ "Центр мікрохірургії ока"</t>
  </si>
  <si>
    <t xml:space="preserve">Назва програми/заходу : "Здоров"я киян"                 </t>
  </si>
  <si>
    <t>ІОЛ MEDICONTUR Q-Flex</t>
  </si>
  <si>
    <t>Асферична гідрофільна акрилова ІОЛ Q-Flex для імплантації в капсульний мішок</t>
  </si>
  <si>
    <t>КМКОЛ "ЦМХО"</t>
  </si>
  <si>
    <t>ІОЛ MEDICONTUR Ві-Flex НВ</t>
  </si>
  <si>
    <t>Асферична гідрофобна акрилова попередньо завантажена ІОЛ Ві-Flex НВ в інжектор одноразового використання для імплантації в капсульний мішок</t>
  </si>
  <si>
    <t>КОМПЛЕКТ ДЛЯ ВВЕДЕННЯ,однораз. MEDICONTUR</t>
  </si>
  <si>
    <t>Комплект для введення одноразового використання</t>
  </si>
  <si>
    <t>Назва програми, код</t>
  </si>
  <si>
    <t>"Здоров'я  киян"на 2017-2019 роки "РОЗВИТОК ДОНОРСТВА КРОВІ ТА ЇЇ КОМПОНЕНТІВ"</t>
  </si>
  <si>
    <t>Назва отримувача</t>
  </si>
  <si>
    <t>Київський міський центр крові</t>
  </si>
  <si>
    <t>Отримано у грудні 2017 року</t>
  </si>
  <si>
    <t>Розподіл ЛЗ/ВМП по регуону/закладу (відповідно до наказу Департаменту</t>
  </si>
  <si>
    <t>Кількість,од.</t>
  </si>
  <si>
    <t>ARCHITECT HBsAg Qualitative II Controls ARCHITECT HBsAg Qualitative II контролі</t>
  </si>
  <si>
    <t>79215FN00</t>
  </si>
  <si>
    <t>ARCHITECT SYPHILIS TP Controls  ARCHITECT Сифіліс набір контролів</t>
  </si>
  <si>
    <t>81476LI00</t>
  </si>
  <si>
    <t>Architect Probe Conditioning Solution Кондиціонер для зонду</t>
  </si>
  <si>
    <t>79250FN01</t>
  </si>
  <si>
    <t>Reaction Vessels Реакційна пробірка</t>
  </si>
  <si>
    <t>000052271</t>
  </si>
  <si>
    <t>Pre-Trigger Solution Розчин пре-тріггера</t>
  </si>
  <si>
    <t>82295FN00</t>
  </si>
  <si>
    <t>Trigger Solutions Розчин тріггера</t>
  </si>
  <si>
    <t>78081FN00</t>
  </si>
  <si>
    <t>ARCHITECT Anti-HCV REAGENT KIT  ARCHITECT Anti-HCV набір реагентів</t>
  </si>
  <si>
    <t>81494LI00</t>
  </si>
  <si>
    <t>ARCHITECT HBsAg Qualitative II REAGENT KIT ARCHITECT HBsAg Qualitative II набір реагентів</t>
  </si>
  <si>
    <t>80110FN00</t>
  </si>
  <si>
    <t>ARCHITECT HIV Ag/Ad  Combo REAGENT KIT ARCHITECT HIV Ag/Ad  Combo набір реагентів</t>
  </si>
  <si>
    <t>81372LI00</t>
  </si>
  <si>
    <t>ARCHITECT SYPHILIS TP REAGENT KIT ARCHITECT Сифіліс набір реагентів</t>
  </si>
  <si>
    <t>81216LI00</t>
  </si>
  <si>
    <t>Київська міська клінічна лікарня № 9</t>
  </si>
  <si>
    <t xml:space="preserve">2301400  2220 Централізована закупівля медикаментів для лікування онкогематологічних хворих дорослого віку </t>
  </si>
  <si>
    <t>Розподіл ЛЗ/ВМП по регіону/закладу (відповідно до наказу МОЗ)</t>
  </si>
  <si>
    <t>Бендамустин Віста 2,5мг100мл</t>
  </si>
  <si>
    <t>EZ17007A</t>
  </si>
  <si>
    <t>563</t>
  </si>
  <si>
    <t>349</t>
  </si>
  <si>
    <t>841</t>
  </si>
  <si>
    <t>ІБАНДРОНОВА КИСЛОТА 50мг</t>
  </si>
  <si>
    <t>16003843С</t>
  </si>
  <si>
    <t>ІБАНДРОНОВА КИСЛОТА 1мг 6мл</t>
  </si>
  <si>
    <t>ОКТОСТИМ 15мг 1мл</t>
  </si>
  <si>
    <t>858</t>
  </si>
  <si>
    <t>ІМАТИНІБ ГРІНДЕКС 100мг</t>
  </si>
  <si>
    <t>2301370  2220 Централізована закупівля медикаментів для лікування хворих на гемофілію</t>
  </si>
  <si>
    <t>Фактор VIIa-НОВОСЕВЕН 5мг(250КМО)</t>
  </si>
  <si>
    <t>FS61D61</t>
  </si>
  <si>
    <t>861</t>
  </si>
  <si>
    <t>GS64E49</t>
  </si>
  <si>
    <t>Фейба 500Од</t>
  </si>
  <si>
    <t>VNF2S062</t>
  </si>
  <si>
    <t xml:space="preserve">БіоКлотА1000МОФактор УІІІ </t>
  </si>
  <si>
    <t xml:space="preserve">Аімафікс 1000МО Фактор ІХ </t>
  </si>
  <si>
    <t>по Перинатальному центру м. Києва</t>
  </si>
  <si>
    <t>Централізована закупівля  препаратів для лікування дихальних розладів новонароджених</t>
  </si>
  <si>
    <t>Кофеїну цитрат</t>
  </si>
  <si>
    <t>Пейона, розчин для інфузій та орального застосування, 20мг/мл по 1 мл</t>
  </si>
  <si>
    <t>PY1A370A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</si>
  <si>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 Києва, закуплених за кошти місцевого бюджету станом на 01.01.2018 року </t>
  </si>
  <si>
    <t>Вільвіо, табл.  по 12,5 мг/75,0 мг/50,0 мг №56</t>
  </si>
  <si>
    <t>Вірелакір, табл.  по 250мг №56</t>
  </si>
  <si>
    <t>830 від 18.12.2017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</si>
</sst>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rebuchet MS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187" fontId="1" fillId="0" borderId="0" applyFont="0" applyFill="0" applyBorder="0" applyAlignment="0" applyProtection="0"/>
    <xf numFmtId="187" fontId="3" fillId="0" borderId="0" applyFont="0" applyFill="0" applyBorder="0" applyAlignment="0" applyProtection="0"/>
  </cellStyleXfs>
  <cellXfs count="98">
    <xf numFmtId="0" fontId="0" fillId="0" borderId="0" xfId="0"/>
    <xf numFmtId="0" fontId="2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0" fillId="2" borderId="0" xfId="0" applyFont="1" applyFill="1"/>
    <xf numFmtId="0" fontId="14" fillId="2" borderId="0" xfId="0" applyFont="1" applyFill="1"/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187" fontId="7" fillId="2" borderId="1" xfId="4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 wrapText="1"/>
    </xf>
    <xf numFmtId="187" fontId="8" fillId="2" borderId="1" xfId="4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 vertical="center"/>
    </xf>
    <xf numFmtId="0" fontId="13" fillId="2" borderId="1" xfId="3" applyNumberFormat="1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/>
    </xf>
    <xf numFmtId="0" fontId="13" fillId="2" borderId="0" xfId="3" applyFont="1" applyFill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2" fontId="13" fillId="2" borderId="6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18" fillId="2" borderId="0" xfId="0" applyFont="1" applyFill="1" applyAlignment="1"/>
    <xf numFmtId="0" fontId="15" fillId="2" borderId="0" xfId="0" applyFont="1" applyFill="1" applyAlignment="1"/>
    <xf numFmtId="0" fontId="18" fillId="2" borderId="0" xfId="0" applyFont="1" applyFill="1"/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 wrapText="1"/>
    </xf>
    <xf numFmtId="49" fontId="13" fillId="2" borderId="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0" xfId="0" applyFont="1" applyFill="1"/>
    <xf numFmtId="0" fontId="22" fillId="2" borderId="0" xfId="0" applyFont="1" applyFill="1"/>
    <xf numFmtId="0" fontId="24" fillId="2" borderId="0" xfId="0" applyFont="1" applyFill="1"/>
    <xf numFmtId="0" fontId="23" fillId="2" borderId="1" xfId="0" applyFont="1" applyFill="1" applyBorder="1" applyAlignment="1">
      <alignment horizontal="left"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Финансовый 2" xfId="4"/>
    <cellStyle name="Финансовый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60"/>
  <sheetViews>
    <sheetView tabSelected="1" view="pageBreakPreview" zoomScaleNormal="100" zoomScaleSheetLayoutView="100" workbookViewId="0">
      <selection activeCell="A153" sqref="A1:IV65536"/>
    </sheetView>
  </sheetViews>
  <sheetFormatPr defaultRowHeight="15"/>
  <cols>
    <col min="1" max="1" width="5" style="30" customWidth="1"/>
    <col min="2" max="2" width="24" style="5" customWidth="1"/>
    <col min="3" max="3" width="47.140625" style="5" bestFit="1" customWidth="1"/>
    <col min="4" max="4" width="13.5703125" style="30" customWidth="1"/>
    <col min="5" max="5" width="23.7109375" style="5" customWidth="1"/>
    <col min="6" max="6" width="25.5703125" style="30" customWidth="1"/>
    <col min="7" max="7" width="18" style="5" customWidth="1"/>
    <col min="8" max="16384" width="9.140625" style="5"/>
  </cols>
  <sheetData>
    <row r="2" spans="1:22" ht="60.75" customHeight="1">
      <c r="A2" s="96" t="s">
        <v>285</v>
      </c>
      <c r="B2" s="96"/>
      <c r="C2" s="96"/>
      <c r="D2" s="96"/>
      <c r="E2" s="96"/>
      <c r="F2" s="96"/>
      <c r="G2" s="96"/>
    </row>
    <row r="3" spans="1:22" s="6" customFormat="1" ht="40.5" customHeight="1">
      <c r="A3" s="97" t="s">
        <v>8</v>
      </c>
      <c r="B3" s="97"/>
      <c r="C3" s="97"/>
      <c r="D3" s="97"/>
      <c r="E3" s="97"/>
      <c r="F3" s="97"/>
      <c r="G3" s="97"/>
    </row>
    <row r="4" spans="1:22" s="6" customFormat="1" ht="55.5" customHeight="1">
      <c r="A4" s="97" t="s">
        <v>9</v>
      </c>
      <c r="B4" s="97"/>
      <c r="C4" s="97"/>
      <c r="D4" s="97"/>
      <c r="E4" s="97"/>
      <c r="F4" s="97"/>
      <c r="G4" s="97"/>
    </row>
    <row r="5" spans="1:22" s="6" customFormat="1" ht="17.25" customHeight="1">
      <c r="A5" s="88" t="s">
        <v>7</v>
      </c>
      <c r="B5" s="88" t="s">
        <v>0</v>
      </c>
      <c r="C5" s="88" t="s">
        <v>1</v>
      </c>
      <c r="D5" s="88" t="s">
        <v>2</v>
      </c>
      <c r="E5" s="88"/>
      <c r="F5" s="89" t="s">
        <v>5</v>
      </c>
      <c r="G5" s="7" t="s">
        <v>6</v>
      </c>
    </row>
    <row r="6" spans="1:22" s="6" customFormat="1" ht="18" customHeight="1">
      <c r="A6" s="88"/>
      <c r="B6" s="88"/>
      <c r="C6" s="88"/>
      <c r="D6" s="8" t="s">
        <v>3</v>
      </c>
      <c r="E6" s="8" t="s">
        <v>4</v>
      </c>
      <c r="F6" s="89"/>
      <c r="G6" s="7" t="s">
        <v>3</v>
      </c>
    </row>
    <row r="7" spans="1:22" s="6" customFormat="1" ht="23.25" customHeight="1">
      <c r="A7" s="8">
        <v>1</v>
      </c>
      <c r="B7" s="9"/>
      <c r="C7" s="10" t="s">
        <v>286</v>
      </c>
      <c r="D7" s="11">
        <v>1456</v>
      </c>
      <c r="E7" s="12">
        <v>1088657</v>
      </c>
      <c r="F7" s="9" t="s">
        <v>288</v>
      </c>
      <c r="G7" s="13">
        <v>1456</v>
      </c>
    </row>
    <row r="8" spans="1:22" s="6" customFormat="1" ht="36.75" customHeight="1">
      <c r="A8" s="8">
        <v>2</v>
      </c>
      <c r="B8" s="9"/>
      <c r="C8" s="14" t="s">
        <v>287</v>
      </c>
      <c r="D8" s="11">
        <v>1456</v>
      </c>
      <c r="E8" s="12">
        <v>1089211</v>
      </c>
      <c r="F8" s="9" t="s">
        <v>288</v>
      </c>
      <c r="G8" s="11">
        <v>1456</v>
      </c>
    </row>
    <row r="9" spans="1:22" s="15" customFormat="1" ht="42" customHeight="1">
      <c r="A9" s="95" t="s">
        <v>19</v>
      </c>
      <c r="B9" s="95"/>
      <c r="C9" s="95"/>
      <c r="D9" s="95"/>
      <c r="E9" s="95"/>
      <c r="F9" s="95"/>
      <c r="G9" s="95"/>
    </row>
    <row r="10" spans="1:22" s="15" customFormat="1" ht="15.75">
      <c r="A10" s="76" t="s">
        <v>7</v>
      </c>
      <c r="B10" s="76" t="s">
        <v>0</v>
      </c>
      <c r="C10" s="76" t="s">
        <v>1</v>
      </c>
      <c r="D10" s="76" t="s">
        <v>2</v>
      </c>
      <c r="E10" s="76"/>
      <c r="F10" s="77" t="s">
        <v>5</v>
      </c>
      <c r="G10" s="16" t="s">
        <v>6</v>
      </c>
    </row>
    <row r="11" spans="1:22" s="15" customFormat="1" ht="29.25" customHeight="1">
      <c r="A11" s="76"/>
      <c r="B11" s="76"/>
      <c r="C11" s="76"/>
      <c r="D11" s="17" t="s">
        <v>3</v>
      </c>
      <c r="E11" s="17" t="s">
        <v>4</v>
      </c>
      <c r="F11" s="77"/>
      <c r="G11" s="16" t="s">
        <v>3</v>
      </c>
    </row>
    <row r="12" spans="1:22" s="23" customFormat="1" ht="31.5">
      <c r="A12" s="18">
        <v>1</v>
      </c>
      <c r="B12" s="19" t="s">
        <v>28</v>
      </c>
      <c r="C12" s="19" t="s">
        <v>29</v>
      </c>
      <c r="D12" s="20">
        <v>692</v>
      </c>
      <c r="E12" s="20" t="s">
        <v>30</v>
      </c>
      <c r="F12" s="21" t="s">
        <v>26</v>
      </c>
      <c r="G12" s="20">
        <v>692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s="23" customFormat="1" ht="31.5">
      <c r="A13" s="18">
        <f t="shared" ref="A13:A34" si="0">A12+1</f>
        <v>2</v>
      </c>
      <c r="B13" s="19" t="s">
        <v>28</v>
      </c>
      <c r="C13" s="19" t="s">
        <v>29</v>
      </c>
      <c r="D13" s="20">
        <v>10</v>
      </c>
      <c r="E13" s="20" t="s">
        <v>31</v>
      </c>
      <c r="F13" s="21" t="s">
        <v>26</v>
      </c>
      <c r="G13" s="20">
        <v>10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23" customFormat="1" ht="15.75">
      <c r="A14" s="18">
        <f t="shared" si="0"/>
        <v>3</v>
      </c>
      <c r="B14" s="19" t="s">
        <v>32</v>
      </c>
      <c r="C14" s="19" t="s">
        <v>33</v>
      </c>
      <c r="D14" s="20">
        <v>73</v>
      </c>
      <c r="E14" s="20" t="s">
        <v>34</v>
      </c>
      <c r="F14" s="21" t="s">
        <v>26</v>
      </c>
      <c r="G14" s="20">
        <v>73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s="23" customFormat="1" ht="15.75">
      <c r="A15" s="18">
        <f t="shared" si="0"/>
        <v>4</v>
      </c>
      <c r="B15" s="19" t="s">
        <v>32</v>
      </c>
      <c r="C15" s="19" t="s">
        <v>33</v>
      </c>
      <c r="D15" s="20">
        <v>27</v>
      </c>
      <c r="E15" s="20" t="s">
        <v>35</v>
      </c>
      <c r="F15" s="21" t="s">
        <v>26</v>
      </c>
      <c r="G15" s="20">
        <v>13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s="23" customFormat="1" ht="31.5">
      <c r="A16" s="18">
        <f t="shared" si="0"/>
        <v>5</v>
      </c>
      <c r="B16" s="19" t="s">
        <v>23</v>
      </c>
      <c r="C16" s="19" t="s">
        <v>36</v>
      </c>
      <c r="D16" s="20">
        <v>700</v>
      </c>
      <c r="E16" s="20" t="s">
        <v>37</v>
      </c>
      <c r="F16" s="21" t="s">
        <v>27</v>
      </c>
      <c r="G16" s="20">
        <v>700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s="23" customFormat="1" ht="31.5">
      <c r="A17" s="18">
        <f t="shared" si="0"/>
        <v>6</v>
      </c>
      <c r="B17" s="19" t="s">
        <v>21</v>
      </c>
      <c r="C17" s="19" t="s">
        <v>38</v>
      </c>
      <c r="D17" s="20">
        <v>80</v>
      </c>
      <c r="E17" s="20" t="s">
        <v>25</v>
      </c>
      <c r="F17" s="21" t="s">
        <v>39</v>
      </c>
      <c r="G17" s="20">
        <v>17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s="23" customFormat="1" ht="31.5">
      <c r="A18" s="18">
        <f t="shared" si="0"/>
        <v>7</v>
      </c>
      <c r="B18" s="19" t="s">
        <v>40</v>
      </c>
      <c r="C18" s="19" t="s">
        <v>41</v>
      </c>
      <c r="D18" s="20">
        <v>191</v>
      </c>
      <c r="E18" s="20" t="s">
        <v>42</v>
      </c>
      <c r="F18" s="21" t="s">
        <v>43</v>
      </c>
      <c r="G18" s="20">
        <v>188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3" customFormat="1" ht="31.5">
      <c r="A19" s="18">
        <f t="shared" si="0"/>
        <v>8</v>
      </c>
      <c r="B19" s="19" t="s">
        <v>40</v>
      </c>
      <c r="C19" s="19" t="s">
        <v>41</v>
      </c>
      <c r="D19" s="20">
        <v>509</v>
      </c>
      <c r="E19" s="20" t="s">
        <v>44</v>
      </c>
      <c r="F19" s="21" t="s">
        <v>43</v>
      </c>
      <c r="G19" s="20">
        <v>509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s="23" customFormat="1" ht="31.5">
      <c r="A20" s="18">
        <f t="shared" si="0"/>
        <v>9</v>
      </c>
      <c r="B20" s="19" t="s">
        <v>45</v>
      </c>
      <c r="C20" s="19" t="s">
        <v>46</v>
      </c>
      <c r="D20" s="20">
        <v>300</v>
      </c>
      <c r="E20" s="20" t="s">
        <v>47</v>
      </c>
      <c r="F20" s="21" t="s">
        <v>43</v>
      </c>
      <c r="G20" s="20">
        <v>292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s="23" customFormat="1" ht="31.5">
      <c r="A21" s="18">
        <f t="shared" si="0"/>
        <v>10</v>
      </c>
      <c r="B21" s="19" t="s">
        <v>24</v>
      </c>
      <c r="C21" s="19" t="s">
        <v>48</v>
      </c>
      <c r="D21" s="20">
        <v>100</v>
      </c>
      <c r="E21" s="20">
        <v>2370617</v>
      </c>
      <c r="F21" s="21" t="s">
        <v>43</v>
      </c>
      <c r="G21" s="20">
        <v>100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s="23" customFormat="1" ht="31.5">
      <c r="A22" s="18">
        <f t="shared" si="0"/>
        <v>11</v>
      </c>
      <c r="B22" s="19" t="s">
        <v>49</v>
      </c>
      <c r="C22" s="19" t="s">
        <v>50</v>
      </c>
      <c r="D22" s="20">
        <v>100</v>
      </c>
      <c r="E22" s="20">
        <v>21017</v>
      </c>
      <c r="F22" s="21" t="s">
        <v>43</v>
      </c>
      <c r="G22" s="20">
        <v>100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s="23" customFormat="1" ht="31.5">
      <c r="A23" s="18">
        <f t="shared" si="0"/>
        <v>12</v>
      </c>
      <c r="B23" s="19" t="s">
        <v>24</v>
      </c>
      <c r="C23" s="19" t="s">
        <v>51</v>
      </c>
      <c r="D23" s="20">
        <v>79</v>
      </c>
      <c r="E23" s="20">
        <v>5811217</v>
      </c>
      <c r="F23" s="21" t="s">
        <v>39</v>
      </c>
      <c r="G23" s="20">
        <v>79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s="23" customFormat="1" ht="31.5">
      <c r="A24" s="18">
        <f t="shared" si="0"/>
        <v>13</v>
      </c>
      <c r="B24" s="19" t="s">
        <v>24</v>
      </c>
      <c r="C24" s="19" t="s">
        <v>51</v>
      </c>
      <c r="D24" s="20">
        <v>171</v>
      </c>
      <c r="E24" s="20">
        <v>5821217</v>
      </c>
      <c r="F24" s="21" t="s">
        <v>39</v>
      </c>
      <c r="G24" s="20">
        <v>171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s="23" customFormat="1" ht="31.5">
      <c r="A25" s="18">
        <f t="shared" si="0"/>
        <v>14</v>
      </c>
      <c r="B25" s="19" t="s">
        <v>22</v>
      </c>
      <c r="C25" s="19" t="s">
        <v>52</v>
      </c>
      <c r="D25" s="20">
        <v>56</v>
      </c>
      <c r="E25" s="20" t="s">
        <v>53</v>
      </c>
      <c r="F25" s="21" t="s">
        <v>39</v>
      </c>
      <c r="G25" s="20">
        <v>56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s="23" customFormat="1" ht="31.5">
      <c r="A26" s="18">
        <f t="shared" si="0"/>
        <v>15</v>
      </c>
      <c r="B26" s="19" t="s">
        <v>22</v>
      </c>
      <c r="C26" s="19" t="s">
        <v>52</v>
      </c>
      <c r="D26" s="20">
        <v>56</v>
      </c>
      <c r="E26" s="20" t="s">
        <v>53</v>
      </c>
      <c r="F26" s="21" t="s">
        <v>43</v>
      </c>
      <c r="G26" s="20">
        <v>56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s="23" customFormat="1" ht="31.5">
      <c r="A27" s="18">
        <f t="shared" si="0"/>
        <v>16</v>
      </c>
      <c r="B27" s="19" t="s">
        <v>54</v>
      </c>
      <c r="C27" s="19" t="s">
        <v>55</v>
      </c>
      <c r="D27" s="20">
        <v>100</v>
      </c>
      <c r="E27" s="20" t="s">
        <v>56</v>
      </c>
      <c r="F27" s="21" t="s">
        <v>57</v>
      </c>
      <c r="G27" s="20">
        <v>100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s="23" customFormat="1" ht="31.5">
      <c r="A28" s="18">
        <f t="shared" si="0"/>
        <v>17</v>
      </c>
      <c r="B28" s="19" t="s">
        <v>20</v>
      </c>
      <c r="C28" s="19" t="s">
        <v>58</v>
      </c>
      <c r="D28" s="20">
        <v>279</v>
      </c>
      <c r="E28" s="20" t="s">
        <v>59</v>
      </c>
      <c r="F28" s="21" t="s">
        <v>57</v>
      </c>
      <c r="G28" s="20">
        <v>279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s="23" customFormat="1" ht="31.5">
      <c r="A29" s="18">
        <f t="shared" si="0"/>
        <v>18</v>
      </c>
      <c r="B29" s="19" t="s">
        <v>20</v>
      </c>
      <c r="C29" s="19" t="s">
        <v>58</v>
      </c>
      <c r="D29" s="20">
        <v>151</v>
      </c>
      <c r="E29" s="20" t="s">
        <v>60</v>
      </c>
      <c r="F29" s="21" t="s">
        <v>57</v>
      </c>
      <c r="G29" s="20">
        <v>151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s="23" customFormat="1" ht="31.5">
      <c r="A30" s="18">
        <f t="shared" si="0"/>
        <v>19</v>
      </c>
      <c r="B30" s="19" t="s">
        <v>45</v>
      </c>
      <c r="C30" s="19" t="s">
        <v>61</v>
      </c>
      <c r="D30" s="20">
        <v>120</v>
      </c>
      <c r="E30" s="20" t="s">
        <v>47</v>
      </c>
      <c r="F30" s="21" t="s">
        <v>57</v>
      </c>
      <c r="G30" s="20">
        <v>120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s="23" customFormat="1" ht="31.5">
      <c r="A31" s="18">
        <f t="shared" si="0"/>
        <v>20</v>
      </c>
      <c r="B31" s="19" t="s">
        <v>62</v>
      </c>
      <c r="C31" s="19" t="s">
        <v>63</v>
      </c>
      <c r="D31" s="20">
        <v>180</v>
      </c>
      <c r="E31" s="20" t="s">
        <v>64</v>
      </c>
      <c r="F31" s="21" t="s">
        <v>57</v>
      </c>
      <c r="G31" s="20">
        <v>180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s="23" customFormat="1" ht="31.5">
      <c r="A32" s="18">
        <f t="shared" si="0"/>
        <v>21</v>
      </c>
      <c r="B32" s="19" t="s">
        <v>62</v>
      </c>
      <c r="C32" s="19" t="s">
        <v>65</v>
      </c>
      <c r="D32" s="20">
        <v>80</v>
      </c>
      <c r="E32" s="20" t="s">
        <v>66</v>
      </c>
      <c r="F32" s="21" t="s">
        <v>57</v>
      </c>
      <c r="G32" s="20">
        <v>80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3" customFormat="1" ht="15.75">
      <c r="A33" s="18">
        <f t="shared" si="0"/>
        <v>22</v>
      </c>
      <c r="B33" s="19" t="s">
        <v>22</v>
      </c>
      <c r="C33" s="19" t="s">
        <v>67</v>
      </c>
      <c r="D33" s="20">
        <v>56</v>
      </c>
      <c r="E33" s="20" t="s">
        <v>53</v>
      </c>
      <c r="F33" s="21" t="s">
        <v>57</v>
      </c>
      <c r="G33" s="20">
        <v>56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3" customFormat="1" ht="31.5">
      <c r="A34" s="18">
        <f t="shared" si="0"/>
        <v>23</v>
      </c>
      <c r="B34" s="19" t="s">
        <v>68</v>
      </c>
      <c r="C34" s="19" t="s">
        <v>69</v>
      </c>
      <c r="D34" s="20">
        <v>6240</v>
      </c>
      <c r="E34" s="20">
        <v>1762462</v>
      </c>
      <c r="F34" s="21" t="s">
        <v>57</v>
      </c>
      <c r="G34" s="20">
        <v>6240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3" customFormat="1" ht="47.25" customHeight="1">
      <c r="A35" s="1"/>
      <c r="B35" s="2" t="s">
        <v>169</v>
      </c>
      <c r="C35" s="85" t="s">
        <v>170</v>
      </c>
      <c r="D35" s="85"/>
      <c r="E35" s="85"/>
      <c r="F35" s="85"/>
      <c r="G35" s="85"/>
    </row>
    <row r="36" spans="1:22" s="3" customFormat="1" ht="31.5" customHeight="1">
      <c r="A36" s="86" t="s">
        <v>171</v>
      </c>
      <c r="B36" s="86"/>
      <c r="C36" s="86"/>
      <c r="D36" s="86"/>
      <c r="E36" s="86"/>
      <c r="F36" s="86"/>
      <c r="G36" s="86"/>
    </row>
    <row r="37" spans="1:22" s="3" customFormat="1">
      <c r="A37" s="2"/>
      <c r="B37" s="4"/>
      <c r="C37" s="4"/>
      <c r="D37" s="2"/>
      <c r="E37" s="2"/>
      <c r="F37" s="2"/>
      <c r="G37" s="2"/>
    </row>
    <row r="38" spans="1:22" s="15" customFormat="1" ht="31.5" customHeight="1">
      <c r="A38" s="80" t="s">
        <v>7</v>
      </c>
      <c r="B38" s="80" t="s">
        <v>0</v>
      </c>
      <c r="C38" s="80" t="s">
        <v>1</v>
      </c>
      <c r="D38" s="90" t="s">
        <v>2</v>
      </c>
      <c r="E38" s="91"/>
      <c r="F38" s="84" t="s">
        <v>5</v>
      </c>
      <c r="G38" s="16" t="s">
        <v>6</v>
      </c>
    </row>
    <row r="39" spans="1:22" s="15" customFormat="1" ht="15.75">
      <c r="A39" s="81"/>
      <c r="B39" s="81"/>
      <c r="C39" s="81"/>
      <c r="D39" s="17" t="s">
        <v>3</v>
      </c>
      <c r="E39" s="17" t="s">
        <v>4</v>
      </c>
      <c r="F39" s="92"/>
      <c r="G39" s="16" t="s">
        <v>3</v>
      </c>
    </row>
    <row r="40" spans="1:22" s="27" customFormat="1" ht="63">
      <c r="A40" s="24">
        <v>1</v>
      </c>
      <c r="B40" s="25" t="s">
        <v>70</v>
      </c>
      <c r="C40" s="24" t="s">
        <v>71</v>
      </c>
      <c r="D40" s="25">
        <v>52</v>
      </c>
      <c r="E40" s="26"/>
      <c r="F40" s="25" t="s">
        <v>72</v>
      </c>
      <c r="G40" s="24">
        <v>52</v>
      </c>
    </row>
    <row r="41" spans="1:22" s="27" customFormat="1" ht="31.5">
      <c r="A41" s="24">
        <v>2</v>
      </c>
      <c r="B41" s="24" t="s">
        <v>73</v>
      </c>
      <c r="C41" s="24" t="s">
        <v>74</v>
      </c>
      <c r="D41" s="25">
        <v>50</v>
      </c>
      <c r="E41" s="26"/>
      <c r="F41" s="25" t="s">
        <v>75</v>
      </c>
      <c r="G41" s="24">
        <v>50</v>
      </c>
    </row>
    <row r="42" spans="1:22" s="27" customFormat="1" ht="141.75">
      <c r="A42" s="24">
        <v>3</v>
      </c>
      <c r="B42" s="25" t="s">
        <v>76</v>
      </c>
      <c r="C42" s="25" t="s">
        <v>77</v>
      </c>
      <c r="D42" s="25">
        <v>3</v>
      </c>
      <c r="E42" s="26"/>
      <c r="F42" s="25" t="s">
        <v>78</v>
      </c>
      <c r="G42" s="24">
        <v>3</v>
      </c>
    </row>
    <row r="43" spans="1:22" s="27" customFormat="1" ht="63">
      <c r="A43" s="24">
        <v>4</v>
      </c>
      <c r="B43" s="25" t="s">
        <v>79</v>
      </c>
      <c r="C43" s="25" t="s">
        <v>80</v>
      </c>
      <c r="D43" s="25">
        <v>3</v>
      </c>
      <c r="E43" s="26"/>
      <c r="F43" s="25" t="s">
        <v>78</v>
      </c>
      <c r="G43" s="24">
        <v>3</v>
      </c>
    </row>
    <row r="44" spans="1:22" s="27" customFormat="1" ht="150">
      <c r="A44" s="24">
        <v>5</v>
      </c>
      <c r="B44" s="25" t="s">
        <v>81</v>
      </c>
      <c r="C44" s="28" t="s">
        <v>82</v>
      </c>
      <c r="D44" s="25">
        <v>100</v>
      </c>
      <c r="E44" s="26"/>
      <c r="F44" s="25" t="s">
        <v>72</v>
      </c>
      <c r="G44" s="24">
        <v>100</v>
      </c>
    </row>
    <row r="45" spans="1:22" s="27" customFormat="1" ht="94.5">
      <c r="A45" s="24">
        <v>6</v>
      </c>
      <c r="B45" s="25" t="s">
        <v>83</v>
      </c>
      <c r="C45" s="25" t="s">
        <v>84</v>
      </c>
      <c r="D45" s="25">
        <v>52500</v>
      </c>
      <c r="E45" s="29"/>
      <c r="F45" s="25" t="s">
        <v>85</v>
      </c>
      <c r="G45" s="24">
        <v>52500</v>
      </c>
    </row>
    <row r="46" spans="1:22" s="27" customFormat="1" ht="78.75">
      <c r="A46" s="26">
        <v>7</v>
      </c>
      <c r="B46" s="25" t="s">
        <v>86</v>
      </c>
      <c r="C46" s="25" t="s">
        <v>87</v>
      </c>
      <c r="D46" s="25">
        <v>22500</v>
      </c>
      <c r="E46" s="26"/>
      <c r="F46" s="25" t="s">
        <v>88</v>
      </c>
      <c r="G46" s="24">
        <v>22500</v>
      </c>
    </row>
    <row r="47" spans="1:22" s="27" customFormat="1" ht="94.5">
      <c r="A47" s="24">
        <v>8</v>
      </c>
      <c r="B47" s="25" t="s">
        <v>89</v>
      </c>
      <c r="C47" s="25" t="s">
        <v>90</v>
      </c>
      <c r="D47" s="25">
        <v>49752</v>
      </c>
      <c r="E47" s="26"/>
      <c r="F47" s="25" t="s">
        <v>91</v>
      </c>
      <c r="G47" s="24">
        <v>49752</v>
      </c>
    </row>
    <row r="48" spans="1:22" s="27" customFormat="1" ht="126">
      <c r="A48" s="24">
        <v>9</v>
      </c>
      <c r="B48" s="25" t="s">
        <v>92</v>
      </c>
      <c r="C48" s="25" t="s">
        <v>93</v>
      </c>
      <c r="D48" s="25">
        <v>65</v>
      </c>
      <c r="E48" s="26"/>
      <c r="F48" s="25" t="s">
        <v>94</v>
      </c>
      <c r="G48" s="24">
        <v>65</v>
      </c>
    </row>
    <row r="49" spans="1:7" s="27" customFormat="1" ht="47.25">
      <c r="A49" s="24">
        <v>10</v>
      </c>
      <c r="B49" s="25" t="s">
        <v>95</v>
      </c>
      <c r="C49" s="25" t="s">
        <v>96</v>
      </c>
      <c r="D49" s="25">
        <v>50</v>
      </c>
      <c r="E49" s="26"/>
      <c r="F49" s="25" t="s">
        <v>97</v>
      </c>
      <c r="G49" s="24">
        <v>50</v>
      </c>
    </row>
    <row r="50" spans="1:7" s="27" customFormat="1" ht="78.75">
      <c r="A50" s="24">
        <v>11</v>
      </c>
      <c r="B50" s="25" t="s">
        <v>98</v>
      </c>
      <c r="C50" s="25" t="s">
        <v>99</v>
      </c>
      <c r="D50" s="25">
        <v>52</v>
      </c>
      <c r="E50" s="26"/>
      <c r="F50" s="25" t="s">
        <v>100</v>
      </c>
      <c r="G50" s="24">
        <v>52</v>
      </c>
    </row>
    <row r="51" spans="1:7" s="27" customFormat="1" ht="47.25">
      <c r="A51" s="24">
        <v>12</v>
      </c>
      <c r="B51" s="25" t="s">
        <v>101</v>
      </c>
      <c r="C51" s="25" t="s">
        <v>102</v>
      </c>
      <c r="D51" s="25">
        <v>25</v>
      </c>
      <c r="E51" s="26"/>
      <c r="F51" s="25" t="s">
        <v>103</v>
      </c>
      <c r="G51" s="24">
        <v>25</v>
      </c>
    </row>
    <row r="52" spans="1:7" s="27" customFormat="1" ht="47.25">
      <c r="A52" s="24">
        <v>13</v>
      </c>
      <c r="B52" s="25" t="s">
        <v>101</v>
      </c>
      <c r="C52" s="25" t="s">
        <v>104</v>
      </c>
      <c r="D52" s="25">
        <v>25</v>
      </c>
      <c r="E52" s="26"/>
      <c r="F52" s="25" t="s">
        <v>103</v>
      </c>
      <c r="G52" s="24">
        <v>25</v>
      </c>
    </row>
    <row r="53" spans="1:7" s="27" customFormat="1" ht="47.25">
      <c r="A53" s="24">
        <v>14</v>
      </c>
      <c r="B53" s="25" t="s">
        <v>105</v>
      </c>
      <c r="C53" s="25" t="s">
        <v>106</v>
      </c>
      <c r="D53" s="25">
        <v>3</v>
      </c>
      <c r="E53" s="24" t="s">
        <v>107</v>
      </c>
      <c r="F53" s="25"/>
      <c r="G53" s="24">
        <v>3</v>
      </c>
    </row>
    <row r="54" spans="1:7" s="27" customFormat="1" ht="47.25">
      <c r="A54" s="24">
        <v>15</v>
      </c>
      <c r="B54" s="25" t="s">
        <v>105</v>
      </c>
      <c r="C54" s="25" t="s">
        <v>108</v>
      </c>
      <c r="D54" s="25">
        <v>6</v>
      </c>
      <c r="E54" s="24" t="s">
        <v>109</v>
      </c>
      <c r="F54" s="25"/>
      <c r="G54" s="24">
        <v>6</v>
      </c>
    </row>
    <row r="55" spans="1:7" s="27" customFormat="1" ht="78.75">
      <c r="A55" s="24">
        <v>16</v>
      </c>
      <c r="B55" s="25" t="s">
        <v>110</v>
      </c>
      <c r="C55" s="25" t="s">
        <v>111</v>
      </c>
      <c r="D55" s="25">
        <v>1850</v>
      </c>
      <c r="E55" s="26"/>
      <c r="F55" s="25" t="s">
        <v>112</v>
      </c>
      <c r="G55" s="24">
        <v>1850</v>
      </c>
    </row>
    <row r="56" spans="1:7" s="27" customFormat="1" ht="63">
      <c r="A56" s="24">
        <v>17</v>
      </c>
      <c r="B56" s="25" t="s">
        <v>113</v>
      </c>
      <c r="C56" s="25" t="s">
        <v>114</v>
      </c>
      <c r="D56" s="25">
        <v>12</v>
      </c>
      <c r="E56" s="24" t="s">
        <v>115</v>
      </c>
      <c r="F56" s="25"/>
      <c r="G56" s="24">
        <v>11</v>
      </c>
    </row>
    <row r="57" spans="1:7" s="27" customFormat="1" ht="78.75">
      <c r="A57" s="24">
        <v>18</v>
      </c>
      <c r="B57" s="25" t="s">
        <v>116</v>
      </c>
      <c r="C57" s="25" t="s">
        <v>117</v>
      </c>
      <c r="D57" s="25">
        <v>300</v>
      </c>
      <c r="E57" s="26"/>
      <c r="F57" s="25" t="s">
        <v>118</v>
      </c>
      <c r="G57" s="24">
        <v>300</v>
      </c>
    </row>
    <row r="58" spans="1:7" s="27" customFormat="1" ht="126">
      <c r="A58" s="24">
        <v>19</v>
      </c>
      <c r="B58" s="25" t="s">
        <v>119</v>
      </c>
      <c r="C58" s="25" t="s">
        <v>120</v>
      </c>
      <c r="D58" s="25">
        <v>178</v>
      </c>
      <c r="E58" s="26"/>
      <c r="F58" s="25" t="s">
        <v>121</v>
      </c>
      <c r="G58" s="24">
        <v>178</v>
      </c>
    </row>
    <row r="59" spans="1:7" s="27" customFormat="1" ht="63">
      <c r="A59" s="24">
        <v>20</v>
      </c>
      <c r="B59" s="25" t="s">
        <v>122</v>
      </c>
      <c r="C59" s="25" t="s">
        <v>123</v>
      </c>
      <c r="D59" s="25">
        <v>400</v>
      </c>
      <c r="E59" s="26"/>
      <c r="F59" s="25" t="s">
        <v>124</v>
      </c>
      <c r="G59" s="24">
        <v>400</v>
      </c>
    </row>
    <row r="60" spans="1:7" s="27" customFormat="1" ht="110.25">
      <c r="A60" s="24">
        <v>21</v>
      </c>
      <c r="B60" s="25" t="s">
        <v>125</v>
      </c>
      <c r="C60" s="25" t="s">
        <v>126</v>
      </c>
      <c r="D60" s="25">
        <v>100</v>
      </c>
      <c r="E60" s="26"/>
      <c r="F60" s="25" t="s">
        <v>127</v>
      </c>
      <c r="G60" s="24">
        <v>100</v>
      </c>
    </row>
    <row r="61" spans="1:7" s="27" customFormat="1" ht="63">
      <c r="A61" s="24">
        <v>22</v>
      </c>
      <c r="B61" s="25" t="s">
        <v>128</v>
      </c>
      <c r="C61" s="25" t="s">
        <v>129</v>
      </c>
      <c r="D61" s="25">
        <v>70</v>
      </c>
      <c r="E61" s="26"/>
      <c r="F61" s="25" t="s">
        <v>130</v>
      </c>
      <c r="G61" s="24">
        <v>70</v>
      </c>
    </row>
    <row r="62" spans="1:7" s="27" customFormat="1" ht="63">
      <c r="A62" s="24">
        <v>23</v>
      </c>
      <c r="B62" s="25" t="s">
        <v>131</v>
      </c>
      <c r="C62" s="25" t="s">
        <v>132</v>
      </c>
      <c r="D62" s="25">
        <v>100</v>
      </c>
      <c r="E62" s="26"/>
      <c r="F62" s="25" t="s">
        <v>133</v>
      </c>
      <c r="G62" s="24">
        <v>100</v>
      </c>
    </row>
    <row r="63" spans="1:7" s="27" customFormat="1" ht="47.25">
      <c r="A63" s="24">
        <v>24</v>
      </c>
      <c r="B63" s="25" t="s">
        <v>134</v>
      </c>
      <c r="C63" s="25" t="s">
        <v>135</v>
      </c>
      <c r="D63" s="25">
        <v>10</v>
      </c>
      <c r="E63" s="26"/>
      <c r="F63" s="25" t="s">
        <v>136</v>
      </c>
      <c r="G63" s="24">
        <v>10</v>
      </c>
    </row>
    <row r="64" spans="1:7" s="27" customFormat="1" ht="110.25">
      <c r="A64" s="24">
        <v>25</v>
      </c>
      <c r="B64" s="25" t="s">
        <v>137</v>
      </c>
      <c r="C64" s="25" t="s">
        <v>138</v>
      </c>
      <c r="D64" s="25">
        <v>200</v>
      </c>
      <c r="E64" s="26"/>
      <c r="F64" s="25" t="s">
        <v>139</v>
      </c>
      <c r="G64" s="24">
        <v>200</v>
      </c>
    </row>
    <row r="65" spans="1:7" s="27" customFormat="1" ht="110.25">
      <c r="A65" s="24">
        <v>26</v>
      </c>
      <c r="B65" s="25" t="s">
        <v>140</v>
      </c>
      <c r="C65" s="25" t="s">
        <v>138</v>
      </c>
      <c r="D65" s="25">
        <v>200</v>
      </c>
      <c r="E65" s="26"/>
      <c r="F65" s="25" t="s">
        <v>139</v>
      </c>
      <c r="G65" s="24">
        <v>200</v>
      </c>
    </row>
    <row r="66" spans="1:7" s="27" customFormat="1" ht="47.25">
      <c r="A66" s="24">
        <v>27</v>
      </c>
      <c r="B66" s="25" t="s">
        <v>141</v>
      </c>
      <c r="C66" s="25" t="s">
        <v>142</v>
      </c>
      <c r="D66" s="25">
        <v>300</v>
      </c>
      <c r="E66" s="26"/>
      <c r="F66" s="25" t="s">
        <v>143</v>
      </c>
      <c r="G66" s="24">
        <v>300</v>
      </c>
    </row>
    <row r="67" spans="1:7" s="27" customFormat="1" ht="47.25">
      <c r="A67" s="24">
        <v>28</v>
      </c>
      <c r="B67" s="25" t="s">
        <v>144</v>
      </c>
      <c r="C67" s="25" t="s">
        <v>142</v>
      </c>
      <c r="D67" s="25">
        <v>100</v>
      </c>
      <c r="E67" s="26"/>
      <c r="F67" s="25" t="s">
        <v>145</v>
      </c>
      <c r="G67" s="24">
        <v>100</v>
      </c>
    </row>
    <row r="68" spans="1:7" s="27" customFormat="1" ht="63">
      <c r="A68" s="24">
        <v>29</v>
      </c>
      <c r="B68" s="25" t="s">
        <v>146</v>
      </c>
      <c r="C68" s="25" t="s">
        <v>142</v>
      </c>
      <c r="D68" s="25">
        <v>150</v>
      </c>
      <c r="E68" s="26"/>
      <c r="F68" s="25" t="s">
        <v>147</v>
      </c>
      <c r="G68" s="24">
        <v>150</v>
      </c>
    </row>
    <row r="69" spans="1:7" s="27" customFormat="1" ht="31.5">
      <c r="A69" s="24">
        <v>30</v>
      </c>
      <c r="B69" s="25" t="s">
        <v>148</v>
      </c>
      <c r="C69" s="25" t="s">
        <v>149</v>
      </c>
      <c r="D69" s="25">
        <v>700</v>
      </c>
      <c r="E69" s="26"/>
      <c r="F69" s="25" t="s">
        <v>150</v>
      </c>
      <c r="G69" s="24">
        <v>700</v>
      </c>
    </row>
    <row r="70" spans="1:7" s="27" customFormat="1" ht="31.5">
      <c r="A70" s="24">
        <v>31</v>
      </c>
      <c r="B70" s="25" t="s">
        <v>151</v>
      </c>
      <c r="C70" s="25" t="s">
        <v>152</v>
      </c>
      <c r="D70" s="25">
        <v>400</v>
      </c>
      <c r="E70" s="26"/>
      <c r="F70" s="25" t="s">
        <v>153</v>
      </c>
      <c r="G70" s="24">
        <v>400</v>
      </c>
    </row>
    <row r="71" spans="1:7" s="27" customFormat="1" ht="63">
      <c r="A71" s="24">
        <v>32</v>
      </c>
      <c r="B71" s="25" t="s">
        <v>154</v>
      </c>
      <c r="C71" s="25" t="s">
        <v>155</v>
      </c>
      <c r="D71" s="25">
        <v>1000</v>
      </c>
      <c r="E71" s="26"/>
      <c r="F71" s="25" t="s">
        <v>156</v>
      </c>
      <c r="G71" s="24">
        <v>1000</v>
      </c>
    </row>
    <row r="72" spans="1:7" s="27" customFormat="1" ht="141.75">
      <c r="A72" s="24">
        <v>33</v>
      </c>
      <c r="B72" s="25" t="s">
        <v>157</v>
      </c>
      <c r="C72" s="25" t="s">
        <v>158</v>
      </c>
      <c r="D72" s="25">
        <v>16</v>
      </c>
      <c r="E72" s="26"/>
      <c r="F72" s="25" t="s">
        <v>159</v>
      </c>
      <c r="G72" s="24">
        <v>16</v>
      </c>
    </row>
    <row r="73" spans="1:7" s="27" customFormat="1" ht="63">
      <c r="A73" s="24">
        <v>34</v>
      </c>
      <c r="B73" s="25" t="s">
        <v>160</v>
      </c>
      <c r="C73" s="25" t="s">
        <v>161</v>
      </c>
      <c r="D73" s="25">
        <v>24</v>
      </c>
      <c r="E73" s="26"/>
      <c r="F73" s="25" t="s">
        <v>162</v>
      </c>
      <c r="G73" s="24">
        <v>24</v>
      </c>
    </row>
    <row r="74" spans="1:7" s="27" customFormat="1" ht="31.5">
      <c r="A74" s="24">
        <v>35</v>
      </c>
      <c r="B74" s="25" t="s">
        <v>163</v>
      </c>
      <c r="C74" s="25" t="s">
        <v>164</v>
      </c>
      <c r="D74" s="25">
        <v>800</v>
      </c>
      <c r="E74" s="26"/>
      <c r="F74" s="25" t="s">
        <v>165</v>
      </c>
      <c r="G74" s="24">
        <v>800</v>
      </c>
    </row>
    <row r="75" spans="1:7" s="27" customFormat="1" ht="94.5">
      <c r="A75" s="24">
        <v>36</v>
      </c>
      <c r="B75" s="25" t="s">
        <v>166</v>
      </c>
      <c r="C75" s="25" t="s">
        <v>167</v>
      </c>
      <c r="D75" s="25">
        <v>150</v>
      </c>
      <c r="E75" s="26"/>
      <c r="F75" s="25" t="s">
        <v>168</v>
      </c>
      <c r="G75" s="24">
        <v>150</v>
      </c>
    </row>
    <row r="77" spans="1:7" s="6" customFormat="1" ht="36.75" customHeight="1">
      <c r="A77" s="87" t="s">
        <v>10</v>
      </c>
      <c r="B77" s="87"/>
      <c r="C77" s="87"/>
      <c r="D77" s="87"/>
      <c r="E77" s="87"/>
      <c r="F77" s="87"/>
      <c r="G77" s="87"/>
    </row>
    <row r="78" spans="1:7" s="6" customFormat="1" ht="37.5" customHeight="1">
      <c r="A78" s="88" t="s">
        <v>7</v>
      </c>
      <c r="B78" s="88" t="s">
        <v>0</v>
      </c>
      <c r="C78" s="88" t="s">
        <v>1</v>
      </c>
      <c r="D78" s="88" t="s">
        <v>2</v>
      </c>
      <c r="E78" s="88"/>
      <c r="F78" s="89" t="s">
        <v>5</v>
      </c>
      <c r="G78" s="7" t="s">
        <v>6</v>
      </c>
    </row>
    <row r="79" spans="1:7" s="6" customFormat="1" ht="37.5" customHeight="1">
      <c r="A79" s="88"/>
      <c r="B79" s="88"/>
      <c r="C79" s="88"/>
      <c r="D79" s="8" t="s">
        <v>3</v>
      </c>
      <c r="E79" s="8" t="s">
        <v>4</v>
      </c>
      <c r="F79" s="89"/>
      <c r="G79" s="7" t="s">
        <v>3</v>
      </c>
    </row>
    <row r="80" spans="1:7" s="36" customFormat="1" ht="15.75">
      <c r="A80" s="31">
        <v>1</v>
      </c>
      <c r="B80" s="31"/>
      <c r="C80" s="32" t="s">
        <v>11</v>
      </c>
      <c r="D80" s="33" t="s">
        <v>172</v>
      </c>
      <c r="E80" s="34" t="s">
        <v>15</v>
      </c>
      <c r="F80" s="35" t="s">
        <v>16</v>
      </c>
      <c r="G80" s="33" t="s">
        <v>172</v>
      </c>
    </row>
    <row r="81" spans="1:7" s="36" customFormat="1" ht="63">
      <c r="A81" s="31">
        <v>2</v>
      </c>
      <c r="B81" s="31"/>
      <c r="C81" s="32" t="s">
        <v>12</v>
      </c>
      <c r="D81" s="33" t="s">
        <v>173</v>
      </c>
      <c r="E81" s="31" t="s">
        <v>17</v>
      </c>
      <c r="F81" s="35" t="s">
        <v>16</v>
      </c>
      <c r="G81" s="33" t="s">
        <v>174</v>
      </c>
    </row>
    <row r="82" spans="1:7" s="36" customFormat="1" ht="63">
      <c r="A82" s="31">
        <v>3</v>
      </c>
      <c r="B82" s="31"/>
      <c r="C82" s="32" t="s">
        <v>175</v>
      </c>
      <c r="D82" s="33" t="s">
        <v>176</v>
      </c>
      <c r="E82" s="31" t="s">
        <v>177</v>
      </c>
      <c r="F82" s="35" t="s">
        <v>16</v>
      </c>
      <c r="G82" s="33" t="s">
        <v>176</v>
      </c>
    </row>
    <row r="83" spans="1:7" s="36" customFormat="1" ht="15.75">
      <c r="A83" s="31">
        <v>4</v>
      </c>
      <c r="B83" s="31"/>
      <c r="C83" s="32" t="s">
        <v>178</v>
      </c>
      <c r="D83" s="33" t="s">
        <v>179</v>
      </c>
      <c r="E83" s="34"/>
      <c r="F83" s="35" t="s">
        <v>180</v>
      </c>
      <c r="G83" s="33" t="s">
        <v>179</v>
      </c>
    </row>
    <row r="84" spans="1:7" s="36" customFormat="1" ht="15.75">
      <c r="A84" s="31">
        <v>5</v>
      </c>
      <c r="B84" s="31"/>
      <c r="C84" s="32" t="s">
        <v>181</v>
      </c>
      <c r="D84" s="33" t="s">
        <v>182</v>
      </c>
      <c r="E84" s="31"/>
      <c r="F84" s="35" t="s">
        <v>180</v>
      </c>
      <c r="G84" s="33" t="s">
        <v>182</v>
      </c>
    </row>
    <row r="85" spans="1:7" s="36" customFormat="1" ht="15.75">
      <c r="A85" s="31">
        <v>6</v>
      </c>
      <c r="B85" s="31"/>
      <c r="C85" s="37" t="s">
        <v>183</v>
      </c>
      <c r="D85" s="33" t="s">
        <v>184</v>
      </c>
      <c r="E85" s="34"/>
      <c r="F85" s="35" t="s">
        <v>180</v>
      </c>
      <c r="G85" s="33" t="s">
        <v>184</v>
      </c>
    </row>
    <row r="86" spans="1:7" s="36" customFormat="1" ht="15.75">
      <c r="A86" s="31">
        <v>7</v>
      </c>
      <c r="B86" s="31"/>
      <c r="C86" s="37" t="s">
        <v>185</v>
      </c>
      <c r="D86" s="33" t="s">
        <v>186</v>
      </c>
      <c r="E86" s="34"/>
      <c r="F86" s="35" t="s">
        <v>180</v>
      </c>
      <c r="G86" s="33" t="s">
        <v>186</v>
      </c>
    </row>
    <row r="87" spans="1:7" s="36" customFormat="1" ht="31.5">
      <c r="A87" s="31">
        <v>8</v>
      </c>
      <c r="B87" s="31"/>
      <c r="C87" s="32" t="s">
        <v>187</v>
      </c>
      <c r="D87" s="33" t="s">
        <v>188</v>
      </c>
      <c r="E87" s="31" t="s">
        <v>189</v>
      </c>
      <c r="F87" s="35" t="s">
        <v>190</v>
      </c>
      <c r="G87" s="33"/>
    </row>
    <row r="88" spans="1:7" s="36" customFormat="1" ht="31.5">
      <c r="A88" s="31">
        <v>9</v>
      </c>
      <c r="B88" s="31"/>
      <c r="C88" s="32" t="s">
        <v>191</v>
      </c>
      <c r="D88" s="33" t="s">
        <v>192</v>
      </c>
      <c r="E88" s="31" t="s">
        <v>193</v>
      </c>
      <c r="F88" s="35" t="s">
        <v>194</v>
      </c>
      <c r="G88" s="33" t="s">
        <v>192</v>
      </c>
    </row>
    <row r="89" spans="1:7" s="36" customFormat="1" ht="94.5">
      <c r="A89" s="31">
        <v>10</v>
      </c>
      <c r="B89" s="31"/>
      <c r="C89" s="32" t="s">
        <v>13</v>
      </c>
      <c r="D89" s="33" t="s">
        <v>195</v>
      </c>
      <c r="E89" s="31" t="s">
        <v>196</v>
      </c>
      <c r="F89" s="35" t="s">
        <v>16</v>
      </c>
      <c r="G89" s="33" t="s">
        <v>195</v>
      </c>
    </row>
    <row r="90" spans="1:7" s="36" customFormat="1" ht="94.5">
      <c r="A90" s="31">
        <v>11</v>
      </c>
      <c r="B90" s="31"/>
      <c r="C90" s="32" t="s">
        <v>14</v>
      </c>
      <c r="D90" s="33" t="s">
        <v>197</v>
      </c>
      <c r="E90" s="31" t="s">
        <v>18</v>
      </c>
      <c r="F90" s="35" t="s">
        <v>16</v>
      </c>
      <c r="G90" s="33" t="s">
        <v>197</v>
      </c>
    </row>
    <row r="91" spans="1:7" s="36" customFormat="1" ht="15.75">
      <c r="A91" s="31">
        <v>12</v>
      </c>
      <c r="B91" s="31"/>
      <c r="C91" s="32" t="s">
        <v>198</v>
      </c>
      <c r="D91" s="33" t="s">
        <v>199</v>
      </c>
      <c r="E91" s="31" t="s">
        <v>200</v>
      </c>
      <c r="F91" s="35" t="s">
        <v>194</v>
      </c>
      <c r="G91" s="33" t="s">
        <v>199</v>
      </c>
    </row>
    <row r="92" spans="1:7" s="36" customFormat="1" ht="63">
      <c r="A92" s="31">
        <v>13</v>
      </c>
      <c r="B92" s="31"/>
      <c r="C92" s="32" t="s">
        <v>201</v>
      </c>
      <c r="D92" s="33" t="s">
        <v>202</v>
      </c>
      <c r="E92" s="34" t="s">
        <v>203</v>
      </c>
      <c r="F92" s="35" t="s">
        <v>16</v>
      </c>
      <c r="G92" s="33" t="s">
        <v>202</v>
      </c>
    </row>
    <row r="93" spans="1:7" s="36" customFormat="1" ht="31.5">
      <c r="A93" s="31"/>
      <c r="B93" s="31"/>
      <c r="C93" s="32" t="s">
        <v>204</v>
      </c>
      <c r="D93" s="33" t="s">
        <v>205</v>
      </c>
      <c r="E93" s="34">
        <v>2914922</v>
      </c>
      <c r="F93" s="35"/>
      <c r="G93" s="33" t="s">
        <v>205</v>
      </c>
    </row>
    <row r="94" spans="1:7" s="36" customFormat="1" ht="15.75">
      <c r="A94" s="31"/>
      <c r="B94" s="31"/>
      <c r="C94" s="32" t="s">
        <v>206</v>
      </c>
      <c r="D94" s="33" t="s">
        <v>207</v>
      </c>
      <c r="E94" s="34">
        <v>20160306</v>
      </c>
      <c r="F94" s="35" t="s">
        <v>208</v>
      </c>
      <c r="G94" s="33" t="s">
        <v>207</v>
      </c>
    </row>
    <row r="95" spans="1:7" s="36" customFormat="1" ht="15.75">
      <c r="A95" s="31"/>
      <c r="B95" s="31"/>
      <c r="C95" s="32" t="s">
        <v>209</v>
      </c>
      <c r="D95" s="33" t="s">
        <v>210</v>
      </c>
      <c r="E95" s="38">
        <v>136261203</v>
      </c>
      <c r="F95" s="35" t="s">
        <v>211</v>
      </c>
      <c r="G95" s="33" t="s">
        <v>212</v>
      </c>
    </row>
    <row r="96" spans="1:7" s="36" customFormat="1" ht="15.75">
      <c r="A96" s="31"/>
      <c r="B96" s="31"/>
      <c r="C96" s="32" t="s">
        <v>213</v>
      </c>
      <c r="D96" s="33" t="s">
        <v>214</v>
      </c>
      <c r="E96" s="34">
        <v>20170118</v>
      </c>
      <c r="F96" s="35" t="s">
        <v>215</v>
      </c>
      <c r="G96" s="33" t="s">
        <v>216</v>
      </c>
    </row>
    <row r="97" spans="1:32" s="36" customFormat="1" ht="31.5">
      <c r="A97" s="31"/>
      <c r="B97" s="31"/>
      <c r="C97" s="32" t="s">
        <v>217</v>
      </c>
      <c r="D97" s="33" t="s">
        <v>218</v>
      </c>
      <c r="E97" s="34" t="s">
        <v>219</v>
      </c>
      <c r="F97" s="35"/>
      <c r="G97" s="33" t="s">
        <v>220</v>
      </c>
    </row>
    <row r="99" spans="1:32" s="39" customFormat="1" ht="15.75">
      <c r="A99" s="75" t="s">
        <v>221</v>
      </c>
      <c r="B99" s="75"/>
      <c r="C99" s="75"/>
      <c r="D99" s="75"/>
      <c r="E99" s="75"/>
      <c r="F99" s="75"/>
      <c r="G99" s="75"/>
    </row>
    <row r="100" spans="1:32" s="39" customFormat="1" ht="15.75">
      <c r="A100" s="78" t="s">
        <v>222</v>
      </c>
      <c r="B100" s="78"/>
      <c r="C100" s="78"/>
      <c r="D100" s="40"/>
      <c r="E100" s="40"/>
      <c r="F100" s="40"/>
      <c r="G100" s="40"/>
    </row>
    <row r="101" spans="1:32" s="39" customFormat="1" ht="15.75">
      <c r="A101" s="40"/>
      <c r="B101" s="40"/>
      <c r="C101" s="40"/>
      <c r="D101" s="40"/>
      <c r="E101" s="40"/>
      <c r="F101" s="40"/>
      <c r="G101" s="40"/>
    </row>
    <row r="102" spans="1:32" s="39" customFormat="1" ht="15.75">
      <c r="A102" s="93" t="s">
        <v>7</v>
      </c>
      <c r="B102" s="93" t="s">
        <v>0</v>
      </c>
      <c r="C102" s="93" t="s">
        <v>1</v>
      </c>
      <c r="D102" s="93" t="s">
        <v>2</v>
      </c>
      <c r="E102" s="93"/>
      <c r="F102" s="94" t="s">
        <v>5</v>
      </c>
      <c r="G102" s="24" t="s">
        <v>6</v>
      </c>
    </row>
    <row r="103" spans="1:32" s="39" customFormat="1" ht="46.5" customHeight="1">
      <c r="A103" s="93"/>
      <c r="B103" s="93"/>
      <c r="C103" s="93"/>
      <c r="D103" s="24" t="s">
        <v>3</v>
      </c>
      <c r="E103" s="24" t="s">
        <v>4</v>
      </c>
      <c r="F103" s="94"/>
      <c r="G103" s="24" t="s">
        <v>3</v>
      </c>
    </row>
    <row r="104" spans="1:32" s="43" customFormat="1" ht="31.5">
      <c r="A104" s="41">
        <v>1</v>
      </c>
      <c r="B104" s="42" t="s">
        <v>223</v>
      </c>
      <c r="C104" s="25" t="s">
        <v>224</v>
      </c>
      <c r="D104" s="42">
        <v>1000</v>
      </c>
      <c r="E104" s="42"/>
      <c r="F104" s="42" t="s">
        <v>225</v>
      </c>
      <c r="G104" s="42">
        <v>635</v>
      </c>
    </row>
    <row r="105" spans="1:32" s="43" customFormat="1" ht="63">
      <c r="A105" s="41">
        <v>2</v>
      </c>
      <c r="B105" s="42" t="s">
        <v>226</v>
      </c>
      <c r="C105" s="25" t="s">
        <v>227</v>
      </c>
      <c r="D105" s="42">
        <v>1000</v>
      </c>
      <c r="E105" s="42"/>
      <c r="F105" s="42" t="s">
        <v>225</v>
      </c>
      <c r="G105" s="42">
        <v>635</v>
      </c>
    </row>
    <row r="106" spans="1:32" s="43" customFormat="1" ht="47.25">
      <c r="A106" s="41">
        <v>3</v>
      </c>
      <c r="B106" s="44" t="s">
        <v>228</v>
      </c>
      <c r="C106" s="25" t="s">
        <v>229</v>
      </c>
      <c r="D106" s="42">
        <v>1000</v>
      </c>
      <c r="E106" s="42"/>
      <c r="F106" s="42" t="s">
        <v>225</v>
      </c>
      <c r="G106" s="42">
        <v>635</v>
      </c>
    </row>
    <row r="107" spans="1:32" s="47" customFormat="1" ht="28.5" customHeight="1">
      <c r="A107" s="45"/>
      <c r="B107" s="46" t="s">
        <v>230</v>
      </c>
      <c r="C107" s="79" t="s">
        <v>231</v>
      </c>
      <c r="D107" s="79"/>
      <c r="E107" s="79"/>
      <c r="F107" s="79"/>
      <c r="G107" s="79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1:32" s="47" customFormat="1" ht="36" customHeight="1">
      <c r="A108" s="45"/>
      <c r="B108" s="45" t="s">
        <v>232</v>
      </c>
      <c r="C108" s="46" t="s">
        <v>233</v>
      </c>
      <c r="D108" s="46"/>
      <c r="E108" s="46"/>
      <c r="F108" s="46"/>
      <c r="G108" s="46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1:32" s="47" customFormat="1" ht="15.75">
      <c r="A109" s="45"/>
      <c r="B109" s="45"/>
      <c r="C109" s="46"/>
      <c r="D109" s="46"/>
      <c r="E109" s="46"/>
      <c r="F109" s="46"/>
      <c r="G109" s="46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1:32" s="47" customFormat="1" ht="15.75">
      <c r="A110" s="80" t="s">
        <v>7</v>
      </c>
      <c r="B110" s="80" t="s">
        <v>0</v>
      </c>
      <c r="C110" s="80" t="s">
        <v>1</v>
      </c>
      <c r="D110" s="82" t="s">
        <v>234</v>
      </c>
      <c r="E110" s="83"/>
      <c r="F110" s="84" t="s">
        <v>235</v>
      </c>
      <c r="G110" s="17" t="s">
        <v>6</v>
      </c>
    </row>
    <row r="111" spans="1:32" s="47" customFormat="1" ht="68.25" customHeight="1">
      <c r="A111" s="81"/>
      <c r="B111" s="81"/>
      <c r="C111" s="81"/>
      <c r="D111" s="48" t="s">
        <v>236</v>
      </c>
      <c r="E111" s="17" t="s">
        <v>4</v>
      </c>
      <c r="F111" s="81"/>
      <c r="G111" s="48" t="s">
        <v>236</v>
      </c>
    </row>
    <row r="112" spans="1:32" s="50" customFormat="1" ht="63">
      <c r="A112" s="33">
        <v>1</v>
      </c>
      <c r="B112" s="42" t="s">
        <v>237</v>
      </c>
      <c r="C112" s="42" t="s">
        <v>237</v>
      </c>
      <c r="D112" s="49">
        <v>1</v>
      </c>
      <c r="E112" s="49" t="s">
        <v>238</v>
      </c>
      <c r="F112" s="33"/>
      <c r="G112" s="49">
        <v>1</v>
      </c>
    </row>
    <row r="113" spans="1:8" s="50" customFormat="1" ht="63">
      <c r="A113" s="33">
        <v>2</v>
      </c>
      <c r="B113" s="42" t="s">
        <v>239</v>
      </c>
      <c r="C113" s="42" t="s">
        <v>239</v>
      </c>
      <c r="D113" s="49">
        <v>1</v>
      </c>
      <c r="E113" s="49" t="s">
        <v>240</v>
      </c>
      <c r="F113" s="33"/>
      <c r="G113" s="49">
        <v>1</v>
      </c>
    </row>
    <row r="114" spans="1:8" s="50" customFormat="1" ht="47.25">
      <c r="A114" s="33">
        <v>3</v>
      </c>
      <c r="B114" s="42" t="s">
        <v>241</v>
      </c>
      <c r="C114" s="42" t="s">
        <v>241</v>
      </c>
      <c r="D114" s="49">
        <v>1</v>
      </c>
      <c r="E114" s="49" t="s">
        <v>242</v>
      </c>
      <c r="F114" s="33"/>
      <c r="G114" s="49">
        <v>1</v>
      </c>
    </row>
    <row r="115" spans="1:8" s="50" customFormat="1" ht="31.5">
      <c r="A115" s="33">
        <v>4</v>
      </c>
      <c r="B115" s="42" t="s">
        <v>243</v>
      </c>
      <c r="C115" s="42" t="s">
        <v>243</v>
      </c>
      <c r="D115" s="49">
        <v>10</v>
      </c>
      <c r="E115" s="51" t="s">
        <v>244</v>
      </c>
      <c r="F115" s="33"/>
      <c r="G115" s="49">
        <v>10</v>
      </c>
    </row>
    <row r="116" spans="1:8" s="50" customFormat="1" ht="31.5">
      <c r="A116" s="33">
        <v>5</v>
      </c>
      <c r="B116" s="42" t="s">
        <v>245</v>
      </c>
      <c r="C116" s="42" t="s">
        <v>245</v>
      </c>
      <c r="D116" s="49">
        <v>8</v>
      </c>
      <c r="E116" s="51" t="s">
        <v>246</v>
      </c>
      <c r="F116" s="33"/>
      <c r="G116" s="49">
        <v>8</v>
      </c>
    </row>
    <row r="117" spans="1:8" s="50" customFormat="1" ht="31.5">
      <c r="A117" s="33">
        <v>6</v>
      </c>
      <c r="B117" s="42" t="s">
        <v>247</v>
      </c>
      <c r="C117" s="42" t="s">
        <v>247</v>
      </c>
      <c r="D117" s="49">
        <v>24.75</v>
      </c>
      <c r="E117" s="49" t="s">
        <v>248</v>
      </c>
      <c r="F117" s="33"/>
      <c r="G117" s="49">
        <v>24.75</v>
      </c>
    </row>
    <row r="118" spans="1:8" s="50" customFormat="1" ht="31.5">
      <c r="A118" s="33">
        <v>7</v>
      </c>
      <c r="B118" s="42" t="s">
        <v>247</v>
      </c>
      <c r="C118" s="42" t="s">
        <v>247</v>
      </c>
      <c r="D118" s="49">
        <v>0.25</v>
      </c>
      <c r="E118" s="49" t="s">
        <v>248</v>
      </c>
      <c r="F118" s="33"/>
      <c r="G118" s="49">
        <v>0.25</v>
      </c>
    </row>
    <row r="119" spans="1:8" s="50" customFormat="1" ht="63">
      <c r="A119" s="33">
        <v>8</v>
      </c>
      <c r="B119" s="42" t="s">
        <v>249</v>
      </c>
      <c r="C119" s="42" t="s">
        <v>249</v>
      </c>
      <c r="D119" s="49">
        <v>3</v>
      </c>
      <c r="E119" s="49" t="s">
        <v>250</v>
      </c>
      <c r="F119" s="33"/>
      <c r="G119" s="49">
        <v>3</v>
      </c>
    </row>
    <row r="120" spans="1:8" s="50" customFormat="1" ht="78.75">
      <c r="A120" s="33">
        <v>9</v>
      </c>
      <c r="B120" s="42" t="s">
        <v>251</v>
      </c>
      <c r="C120" s="42" t="s">
        <v>251</v>
      </c>
      <c r="D120" s="49">
        <v>1</v>
      </c>
      <c r="E120" s="49" t="s">
        <v>252</v>
      </c>
      <c r="F120" s="33"/>
      <c r="G120" s="49">
        <v>1</v>
      </c>
    </row>
    <row r="121" spans="1:8" s="50" customFormat="1" ht="94.5">
      <c r="A121" s="33">
        <v>10</v>
      </c>
      <c r="B121" s="42" t="s">
        <v>253</v>
      </c>
      <c r="C121" s="42" t="s">
        <v>253</v>
      </c>
      <c r="D121" s="49">
        <v>3</v>
      </c>
      <c r="E121" s="49" t="s">
        <v>254</v>
      </c>
      <c r="F121" s="33"/>
      <c r="G121" s="49">
        <v>3</v>
      </c>
    </row>
    <row r="122" spans="1:8" s="50" customFormat="1" ht="63">
      <c r="A122" s="33">
        <v>11</v>
      </c>
      <c r="B122" s="42" t="s">
        <v>255</v>
      </c>
      <c r="C122" s="42" t="s">
        <v>255</v>
      </c>
      <c r="D122" s="49">
        <v>12</v>
      </c>
      <c r="E122" s="49" t="s">
        <v>256</v>
      </c>
      <c r="F122" s="33"/>
      <c r="G122" s="49">
        <v>12</v>
      </c>
    </row>
    <row r="123" spans="1:8" s="52" customFormat="1" ht="26.25" customHeight="1">
      <c r="B123" s="74" t="s">
        <v>257</v>
      </c>
      <c r="C123" s="74"/>
      <c r="D123" s="74"/>
      <c r="E123" s="74"/>
      <c r="F123" s="74"/>
    </row>
    <row r="124" spans="1:8" s="52" customFormat="1" ht="17.25" customHeight="1">
      <c r="A124" s="53" t="s">
        <v>258</v>
      </c>
      <c r="B124" s="53"/>
      <c r="C124" s="53"/>
      <c r="D124" s="53"/>
      <c r="E124" s="54"/>
      <c r="F124" s="54"/>
      <c r="G124" s="55"/>
    </row>
    <row r="125" spans="1:8" s="52" customFormat="1" ht="16.5" customHeight="1">
      <c r="A125" s="72" t="s">
        <v>7</v>
      </c>
      <c r="B125" s="73" t="s">
        <v>0</v>
      </c>
      <c r="C125" s="72" t="s">
        <v>1</v>
      </c>
      <c r="D125" s="72" t="s">
        <v>2</v>
      </c>
      <c r="E125" s="72"/>
      <c r="F125" s="73" t="s">
        <v>259</v>
      </c>
      <c r="G125" s="56" t="s">
        <v>6</v>
      </c>
      <c r="H125" s="55"/>
    </row>
    <row r="126" spans="1:8" s="52" customFormat="1" ht="39.6" customHeight="1">
      <c r="A126" s="72"/>
      <c r="B126" s="73"/>
      <c r="C126" s="72"/>
      <c r="D126" s="57" t="s">
        <v>3</v>
      </c>
      <c r="E126" s="56" t="s">
        <v>4</v>
      </c>
      <c r="F126" s="73"/>
      <c r="G126" s="56" t="s">
        <v>3</v>
      </c>
      <c r="H126" s="55"/>
    </row>
    <row r="127" spans="1:8" s="52" customFormat="1" ht="17.45" customHeight="1">
      <c r="A127" s="24">
        <v>1</v>
      </c>
      <c r="B127" s="25"/>
      <c r="C127" s="58" t="s">
        <v>260</v>
      </c>
      <c r="D127" s="59">
        <v>180</v>
      </c>
      <c r="E127" s="60" t="s">
        <v>261</v>
      </c>
      <c r="F127" s="44" t="s">
        <v>262</v>
      </c>
      <c r="G127" s="61">
        <v>21</v>
      </c>
      <c r="H127" s="55"/>
    </row>
    <row r="128" spans="1:8" s="52" customFormat="1" ht="19.149999999999999" customHeight="1">
      <c r="A128" s="24">
        <v>2</v>
      </c>
      <c r="B128" s="25"/>
      <c r="C128" s="58" t="s">
        <v>260</v>
      </c>
      <c r="D128" s="59">
        <v>1500</v>
      </c>
      <c r="E128" s="60" t="s">
        <v>261</v>
      </c>
      <c r="F128" s="44" t="s">
        <v>263</v>
      </c>
      <c r="G128" s="61">
        <v>1500</v>
      </c>
      <c r="H128" s="55"/>
    </row>
    <row r="129" spans="1:8" s="52" customFormat="1" ht="18.600000000000001" customHeight="1">
      <c r="A129" s="24">
        <v>3</v>
      </c>
      <c r="B129" s="25"/>
      <c r="C129" s="58" t="s">
        <v>260</v>
      </c>
      <c r="D129" s="59">
        <v>920</v>
      </c>
      <c r="E129" s="60" t="s">
        <v>261</v>
      </c>
      <c r="F129" s="44" t="s">
        <v>264</v>
      </c>
      <c r="G129" s="61">
        <v>920</v>
      </c>
      <c r="H129" s="55"/>
    </row>
    <row r="130" spans="1:8" s="52" customFormat="1" ht="19.149999999999999" customHeight="1">
      <c r="A130" s="24">
        <v>4</v>
      </c>
      <c r="B130" s="25"/>
      <c r="C130" s="58" t="s">
        <v>265</v>
      </c>
      <c r="D130" s="59">
        <v>1620</v>
      </c>
      <c r="E130" s="60" t="s">
        <v>266</v>
      </c>
      <c r="F130" s="44" t="s">
        <v>264</v>
      </c>
      <c r="G130" s="61">
        <v>1620</v>
      </c>
      <c r="H130" s="55"/>
    </row>
    <row r="131" spans="1:8" s="52" customFormat="1" ht="19.149999999999999" customHeight="1">
      <c r="A131" s="24">
        <v>5</v>
      </c>
      <c r="B131" s="25"/>
      <c r="C131" s="58" t="s">
        <v>267</v>
      </c>
      <c r="D131" s="59">
        <v>100</v>
      </c>
      <c r="E131" s="60">
        <v>5811217</v>
      </c>
      <c r="F131" s="44" t="s">
        <v>264</v>
      </c>
      <c r="G131" s="61">
        <v>100</v>
      </c>
      <c r="H131" s="55"/>
    </row>
    <row r="132" spans="1:8" s="52" customFormat="1" ht="18.600000000000001" customHeight="1">
      <c r="A132" s="24">
        <v>6</v>
      </c>
      <c r="B132" s="25"/>
      <c r="C132" s="58" t="s">
        <v>268</v>
      </c>
      <c r="D132" s="59">
        <v>70</v>
      </c>
      <c r="E132" s="60" t="s">
        <v>200</v>
      </c>
      <c r="F132" s="44" t="s">
        <v>269</v>
      </c>
      <c r="G132" s="61">
        <v>70</v>
      </c>
      <c r="H132" s="55"/>
    </row>
    <row r="133" spans="1:8" s="52" customFormat="1" ht="17.45" customHeight="1">
      <c r="A133" s="24">
        <v>7</v>
      </c>
      <c r="B133" s="25"/>
      <c r="C133" s="58" t="s">
        <v>270</v>
      </c>
      <c r="D133" s="59">
        <v>1080</v>
      </c>
      <c r="E133" s="60">
        <v>6411116</v>
      </c>
      <c r="F133" s="44" t="s">
        <v>264</v>
      </c>
      <c r="G133" s="61">
        <v>1080</v>
      </c>
      <c r="H133" s="55"/>
    </row>
    <row r="134" spans="1:8" s="52" customFormat="1" ht="16.899999999999999" customHeight="1">
      <c r="A134" s="24">
        <v>8</v>
      </c>
      <c r="B134" s="25"/>
      <c r="C134" s="59" t="s">
        <v>270</v>
      </c>
      <c r="D134" s="59">
        <v>10920</v>
      </c>
      <c r="E134" s="60">
        <v>5410117</v>
      </c>
      <c r="F134" s="44" t="s">
        <v>264</v>
      </c>
      <c r="G134" s="61">
        <v>10920</v>
      </c>
      <c r="H134" s="55"/>
    </row>
    <row r="135" spans="1:8" s="52" customFormat="1" ht="25.5" customHeight="1">
      <c r="B135" s="74" t="s">
        <v>257</v>
      </c>
      <c r="C135" s="74"/>
      <c r="D135" s="74"/>
      <c r="E135" s="74"/>
      <c r="F135" s="74"/>
    </row>
    <row r="136" spans="1:8" s="52" customFormat="1" ht="39.75" customHeight="1">
      <c r="A136" s="53" t="s">
        <v>271</v>
      </c>
      <c r="B136" s="53"/>
      <c r="C136" s="53"/>
      <c r="D136" s="53"/>
      <c r="E136" s="54"/>
      <c r="F136" s="54"/>
      <c r="G136" s="55"/>
    </row>
    <row r="137" spans="1:8" s="52" customFormat="1" ht="15.75">
      <c r="A137" s="72" t="s">
        <v>7</v>
      </c>
      <c r="B137" s="73" t="s">
        <v>0</v>
      </c>
      <c r="C137" s="72" t="s">
        <v>1</v>
      </c>
      <c r="D137" s="72" t="s">
        <v>2</v>
      </c>
      <c r="E137" s="72"/>
      <c r="F137" s="73" t="s">
        <v>5</v>
      </c>
      <c r="G137" s="56" t="s">
        <v>6</v>
      </c>
    </row>
    <row r="138" spans="1:8" s="52" customFormat="1" ht="31.5">
      <c r="A138" s="72"/>
      <c r="B138" s="73"/>
      <c r="C138" s="72"/>
      <c r="D138" s="57" t="s">
        <v>3</v>
      </c>
      <c r="E138" s="56" t="s">
        <v>4</v>
      </c>
      <c r="F138" s="73"/>
      <c r="G138" s="56" t="s">
        <v>3</v>
      </c>
    </row>
    <row r="139" spans="1:8" s="52" customFormat="1" ht="15.75">
      <c r="A139" s="24">
        <v>1</v>
      </c>
      <c r="B139" s="25"/>
      <c r="C139" s="58" t="s">
        <v>272</v>
      </c>
      <c r="D139" s="59">
        <v>1000000</v>
      </c>
      <c r="E139" s="60" t="s">
        <v>273</v>
      </c>
      <c r="F139" s="44" t="s">
        <v>269</v>
      </c>
      <c r="G139" s="61">
        <v>1000000</v>
      </c>
    </row>
    <row r="140" spans="1:8" s="52" customFormat="1" ht="15.75">
      <c r="A140" s="24">
        <v>2</v>
      </c>
      <c r="B140" s="25"/>
      <c r="C140" s="58" t="s">
        <v>272</v>
      </c>
      <c r="D140" s="59">
        <v>9500000</v>
      </c>
      <c r="E140" s="60" t="s">
        <v>273</v>
      </c>
      <c r="F140" s="44" t="s">
        <v>274</v>
      </c>
      <c r="G140" s="61">
        <v>9500000</v>
      </c>
    </row>
    <row r="141" spans="1:8" s="52" customFormat="1" ht="15.75">
      <c r="A141" s="24">
        <v>3</v>
      </c>
      <c r="B141" s="25"/>
      <c r="C141" s="58" t="s">
        <v>272</v>
      </c>
      <c r="D141" s="59">
        <v>500000</v>
      </c>
      <c r="E141" s="60" t="s">
        <v>275</v>
      </c>
      <c r="F141" s="44" t="s">
        <v>274</v>
      </c>
      <c r="G141" s="61">
        <v>500000</v>
      </c>
    </row>
    <row r="142" spans="1:8" s="52" customFormat="1" ht="15.75">
      <c r="A142" s="24">
        <v>4</v>
      </c>
      <c r="B142" s="25"/>
      <c r="C142" s="58" t="s">
        <v>276</v>
      </c>
      <c r="D142" s="59">
        <v>8000</v>
      </c>
      <c r="E142" s="62" t="s">
        <v>277</v>
      </c>
      <c r="F142" s="44" t="s">
        <v>269</v>
      </c>
      <c r="G142" s="61">
        <v>8000</v>
      </c>
    </row>
    <row r="143" spans="1:8" s="52" customFormat="1" ht="15.75">
      <c r="A143" s="24">
        <v>5</v>
      </c>
      <c r="B143" s="25"/>
      <c r="C143" s="58" t="s">
        <v>276</v>
      </c>
      <c r="D143" s="59">
        <v>46000</v>
      </c>
      <c r="E143" s="62" t="s">
        <v>277</v>
      </c>
      <c r="F143" s="44" t="s">
        <v>274</v>
      </c>
      <c r="G143" s="61">
        <v>46000</v>
      </c>
    </row>
    <row r="144" spans="1:8" s="52" customFormat="1" ht="15.75">
      <c r="A144" s="24">
        <v>6</v>
      </c>
      <c r="B144" s="25"/>
      <c r="C144" s="58" t="s">
        <v>278</v>
      </c>
      <c r="D144" s="59">
        <v>52000</v>
      </c>
      <c r="E144" s="60">
        <v>70717</v>
      </c>
      <c r="F144" s="44" t="s">
        <v>269</v>
      </c>
      <c r="G144" s="61">
        <v>52000</v>
      </c>
    </row>
    <row r="145" spans="1:7" s="52" customFormat="1" ht="15.75">
      <c r="A145" s="24">
        <v>7</v>
      </c>
      <c r="B145" s="25"/>
      <c r="C145" s="58" t="s">
        <v>278</v>
      </c>
      <c r="D145" s="59">
        <v>448000</v>
      </c>
      <c r="E145" s="60">
        <v>81117</v>
      </c>
      <c r="F145" s="44" t="s">
        <v>269</v>
      </c>
      <c r="G145" s="61">
        <v>448000</v>
      </c>
    </row>
    <row r="146" spans="1:7" s="52" customFormat="1" ht="15.75">
      <c r="A146" s="24">
        <v>8</v>
      </c>
      <c r="B146" s="25"/>
      <c r="C146" s="58" t="s">
        <v>278</v>
      </c>
      <c r="D146" s="59">
        <v>952000</v>
      </c>
      <c r="E146" s="60">
        <v>91117</v>
      </c>
      <c r="F146" s="44" t="s">
        <v>269</v>
      </c>
      <c r="G146" s="61">
        <v>952000</v>
      </c>
    </row>
    <row r="147" spans="1:7" s="52" customFormat="1" ht="15.75">
      <c r="A147" s="24">
        <v>9</v>
      </c>
      <c r="B147" s="25"/>
      <c r="C147" s="58" t="s">
        <v>278</v>
      </c>
      <c r="D147" s="59">
        <v>337000</v>
      </c>
      <c r="E147" s="60">
        <v>101217</v>
      </c>
      <c r="F147" s="44" t="s">
        <v>269</v>
      </c>
      <c r="G147" s="61">
        <v>337000</v>
      </c>
    </row>
    <row r="148" spans="1:7" s="52" customFormat="1" ht="15.75">
      <c r="A148" s="24">
        <v>10</v>
      </c>
      <c r="B148" s="25"/>
      <c r="C148" s="58" t="s">
        <v>278</v>
      </c>
      <c r="D148" s="59">
        <v>605000</v>
      </c>
      <c r="E148" s="60">
        <v>101217</v>
      </c>
      <c r="F148" s="44" t="s">
        <v>274</v>
      </c>
      <c r="G148" s="61">
        <v>605000</v>
      </c>
    </row>
    <row r="149" spans="1:7" s="52" customFormat="1" ht="15.75">
      <c r="A149" s="24">
        <v>11</v>
      </c>
      <c r="B149" s="25"/>
      <c r="C149" s="58" t="s">
        <v>278</v>
      </c>
      <c r="D149" s="59">
        <v>940000</v>
      </c>
      <c r="E149" s="60">
        <v>111217</v>
      </c>
      <c r="F149" s="44" t="s">
        <v>274</v>
      </c>
      <c r="G149" s="61">
        <v>940000</v>
      </c>
    </row>
    <row r="150" spans="1:7" s="52" customFormat="1" ht="15.75">
      <c r="A150" s="24">
        <v>12</v>
      </c>
      <c r="B150" s="25"/>
      <c r="C150" s="58" t="s">
        <v>278</v>
      </c>
      <c r="D150" s="59">
        <v>960000</v>
      </c>
      <c r="E150" s="60">
        <v>121217</v>
      </c>
      <c r="F150" s="44" t="s">
        <v>274</v>
      </c>
      <c r="G150" s="61">
        <v>960000</v>
      </c>
    </row>
    <row r="151" spans="1:7" s="52" customFormat="1" ht="15.75">
      <c r="A151" s="24">
        <v>13</v>
      </c>
      <c r="B151" s="25"/>
      <c r="C151" s="58" t="s">
        <v>278</v>
      </c>
      <c r="D151" s="59">
        <v>499000</v>
      </c>
      <c r="E151" s="60">
        <v>131217</v>
      </c>
      <c r="F151" s="44" t="s">
        <v>274</v>
      </c>
      <c r="G151" s="61">
        <v>499000</v>
      </c>
    </row>
    <row r="152" spans="1:7" s="52" customFormat="1" ht="15.75">
      <c r="A152" s="24">
        <v>15</v>
      </c>
      <c r="B152" s="25"/>
      <c r="C152" s="59" t="s">
        <v>279</v>
      </c>
      <c r="D152" s="59">
        <v>137000</v>
      </c>
      <c r="E152" s="60">
        <v>631504</v>
      </c>
      <c r="F152" s="44" t="s">
        <v>274</v>
      </c>
      <c r="G152" s="61">
        <v>137000</v>
      </c>
    </row>
    <row r="153" spans="1:7" s="52" customFormat="1" ht="15.75">
      <c r="A153" s="24">
        <v>16</v>
      </c>
      <c r="B153" s="25"/>
      <c r="C153" s="59" t="s">
        <v>279</v>
      </c>
      <c r="D153" s="59">
        <v>163000</v>
      </c>
      <c r="E153" s="60">
        <v>631703</v>
      </c>
      <c r="F153" s="44" t="s">
        <v>274</v>
      </c>
      <c r="G153" s="61">
        <v>163000</v>
      </c>
    </row>
    <row r="155" spans="1:7" s="63" customFormat="1" ht="36" customHeight="1">
      <c r="A155" s="75" t="s">
        <v>280</v>
      </c>
      <c r="B155" s="75"/>
      <c r="C155" s="75"/>
      <c r="D155" s="75"/>
      <c r="E155" s="75"/>
      <c r="F155" s="75"/>
      <c r="G155" s="75"/>
    </row>
    <row r="156" spans="1:7" s="63" customFormat="1" ht="24.75" customHeight="1">
      <c r="A156" s="64" t="s">
        <v>169</v>
      </c>
      <c r="B156" s="64"/>
      <c r="C156" s="65" t="s">
        <v>281</v>
      </c>
      <c r="D156" s="66"/>
      <c r="E156" s="66"/>
      <c r="F156" s="66"/>
      <c r="G156" s="64"/>
    </row>
    <row r="157" spans="1:7" s="68" customFormat="1" ht="15.75">
      <c r="A157" s="67"/>
      <c r="B157" s="67"/>
      <c r="C157" s="67"/>
      <c r="D157" s="67"/>
      <c r="E157" s="67"/>
      <c r="F157" s="67"/>
      <c r="G157" s="67"/>
    </row>
    <row r="158" spans="1:7" s="69" customFormat="1" ht="18.75" customHeight="1">
      <c r="A158" s="76" t="s">
        <v>7</v>
      </c>
      <c r="B158" s="76" t="s">
        <v>0</v>
      </c>
      <c r="C158" s="76" t="s">
        <v>1</v>
      </c>
      <c r="D158" s="76" t="s">
        <v>2</v>
      </c>
      <c r="E158" s="76"/>
      <c r="F158" s="77" t="s">
        <v>5</v>
      </c>
      <c r="G158" s="17" t="s">
        <v>6</v>
      </c>
    </row>
    <row r="159" spans="1:7" s="69" customFormat="1" ht="47.25" customHeight="1">
      <c r="A159" s="76"/>
      <c r="B159" s="76"/>
      <c r="C159" s="76"/>
      <c r="D159" s="17" t="s">
        <v>3</v>
      </c>
      <c r="E159" s="17" t="s">
        <v>4</v>
      </c>
      <c r="F159" s="77"/>
      <c r="G159" s="17" t="s">
        <v>3</v>
      </c>
    </row>
    <row r="160" spans="1:7" s="39" customFormat="1" ht="68.25" customHeight="1">
      <c r="A160" s="41">
        <v>1</v>
      </c>
      <c r="B160" s="70" t="s">
        <v>282</v>
      </c>
      <c r="C160" s="44" t="s">
        <v>283</v>
      </c>
      <c r="D160" s="41">
        <v>4725</v>
      </c>
      <c r="E160" s="71" t="s">
        <v>284</v>
      </c>
      <c r="F160" s="42"/>
      <c r="G160" s="41">
        <v>4725</v>
      </c>
    </row>
  </sheetData>
  <mergeCells count="58">
    <mergeCell ref="A2:G2"/>
    <mergeCell ref="D5:E5"/>
    <mergeCell ref="F5:F6"/>
    <mergeCell ref="A4:G4"/>
    <mergeCell ref="A3:G3"/>
    <mergeCell ref="A5:A6"/>
    <mergeCell ref="B5:B6"/>
    <mergeCell ref="C5:C6"/>
    <mergeCell ref="A9:G9"/>
    <mergeCell ref="A10:A11"/>
    <mergeCell ref="B10:B11"/>
    <mergeCell ref="C10:C11"/>
    <mergeCell ref="D10:E10"/>
    <mergeCell ref="F10:F11"/>
    <mergeCell ref="A38:A39"/>
    <mergeCell ref="B38:B39"/>
    <mergeCell ref="C38:C39"/>
    <mergeCell ref="D38:E38"/>
    <mergeCell ref="F38:F39"/>
    <mergeCell ref="A102:A103"/>
    <mergeCell ref="B102:B103"/>
    <mergeCell ref="C102:C103"/>
    <mergeCell ref="D102:E102"/>
    <mergeCell ref="F102:F103"/>
    <mergeCell ref="D110:E110"/>
    <mergeCell ref="F110:F111"/>
    <mergeCell ref="C35:G35"/>
    <mergeCell ref="A36:G36"/>
    <mergeCell ref="A77:G77"/>
    <mergeCell ref="A78:A79"/>
    <mergeCell ref="B78:B79"/>
    <mergeCell ref="C78:C79"/>
    <mergeCell ref="D78:E78"/>
    <mergeCell ref="F78:F79"/>
    <mergeCell ref="B123:F123"/>
    <mergeCell ref="A125:A126"/>
    <mergeCell ref="B125:B126"/>
    <mergeCell ref="C125:C126"/>
    <mergeCell ref="A99:G99"/>
    <mergeCell ref="A100:C100"/>
    <mergeCell ref="C107:G107"/>
    <mergeCell ref="A110:A111"/>
    <mergeCell ref="B110:B111"/>
    <mergeCell ref="C110:C111"/>
    <mergeCell ref="A155:G155"/>
    <mergeCell ref="A158:A159"/>
    <mergeCell ref="B158:B159"/>
    <mergeCell ref="C158:C159"/>
    <mergeCell ref="D158:E158"/>
    <mergeCell ref="F158:F159"/>
    <mergeCell ref="D125:E125"/>
    <mergeCell ref="F125:F126"/>
    <mergeCell ref="B135:F135"/>
    <mergeCell ref="A137:A138"/>
    <mergeCell ref="B137:B138"/>
    <mergeCell ref="C137:C138"/>
    <mergeCell ref="D137:E137"/>
    <mergeCell ref="F137:F138"/>
  </mergeCells>
  <phoneticPr fontId="2" type="noConversion"/>
  <dataValidations count="1">
    <dataValidation type="list" allowBlank="1" showInputMessage="1" showErrorMessage="1" sqref="C7:C8">
      <formula1>препарат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2017-09-15T07:24:41Z</cp:lastPrinted>
  <dcterms:created xsi:type="dcterms:W3CDTF">2013-07-04T14:41:15Z</dcterms:created>
  <dcterms:modified xsi:type="dcterms:W3CDTF">2018-01-15T09:19:10Z</dcterms:modified>
</cp:coreProperties>
</file>