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6260" windowWidth="15600" windowHeight="1230"/>
  </bookViews>
  <sheets>
    <sheet name="Лист1" sheetId="1" r:id="rId1"/>
    <sheet name="Лист2" sheetId="2" r:id="rId2"/>
    <sheet name="Лист3" sheetId="3" r:id="rId3"/>
  </sheets>
  <externalReferences>
    <externalReference r:id="rId4"/>
    <externalReference r:id="rId5"/>
  </externalReferences>
  <definedNames>
    <definedName name="_xlnm.Print_Area" localSheetId="0">Лист1!$A$1:$H$551</definedName>
    <definedName name="препарат">OFFSET([1]Списки!$A$1,1,0,COUNTA([1]Списки!$A$2:$A$969),1)</definedName>
  </definedNames>
  <calcPr calcId="145621"/>
</workbook>
</file>

<file path=xl/calcChain.xml><?xml version="1.0" encoding="utf-8"?>
<calcChain xmlns="http://schemas.openxmlformats.org/spreadsheetml/2006/main">
  <c r="A57" i="1"/>
</calcChain>
</file>

<file path=xl/sharedStrings.xml><?xml version="1.0" encoding="utf-8"?>
<sst xmlns="http://schemas.openxmlformats.org/spreadsheetml/2006/main" count="1837" uniqueCount="809">
  <si>
    <t>Київська міська клінічна лікарня № 4</t>
  </si>
  <si>
    <t>Київська міська клінічна лікарня № 5</t>
  </si>
  <si>
    <t>Київська міська клінічна лікарня № 6</t>
  </si>
  <si>
    <t>Київська міська клінічна лікарня №7</t>
  </si>
  <si>
    <t>Київська міська клінічна лікарня № 8</t>
  </si>
  <si>
    <t>Київська міська клінічна лікарня № 9</t>
  </si>
  <si>
    <t>Київська міська клінічна лікарня №10</t>
  </si>
  <si>
    <t xml:space="preserve">ЕКГ кабель  до монітору </t>
  </si>
  <si>
    <t>Київська міська клінічна лікарня №12</t>
  </si>
  <si>
    <t>Київська міська клінічна лікарня швидкої медичної допомоги</t>
  </si>
  <si>
    <t>Олександрівська клінічна лікарня м. Києва</t>
  </si>
  <si>
    <t>Київський міський пологовий будинок №6</t>
  </si>
  <si>
    <t>Перинатальний центр м. Києва</t>
  </si>
  <si>
    <t>Київський міський клінічний онкологічний центр</t>
  </si>
  <si>
    <t xml:space="preserve">Київський міський  центр радіаційного захисту населення </t>
  </si>
  <si>
    <t>фл.</t>
  </si>
  <si>
    <t>к-кт</t>
  </si>
  <si>
    <t>КМКОЛ " Центр мікрохірургії ока"</t>
  </si>
  <si>
    <t>кількість</t>
  </si>
  <si>
    <t>б/с</t>
  </si>
  <si>
    <t xml:space="preserve">Дитяча клінічна лікарня №7 Печерського району </t>
  </si>
  <si>
    <t>КЕ25 датчик кисню</t>
  </si>
  <si>
    <t>Мішок дихальний типу АМБУоднораз.  (для дітей)</t>
  </si>
  <si>
    <t>од.</t>
  </si>
  <si>
    <t>КНП "КДЦ" Шевченківського району м. Києва</t>
  </si>
  <si>
    <t>Датчик пульсоксиметрич. до монітору</t>
  </si>
  <si>
    <t>капс</t>
  </si>
  <si>
    <t>амп</t>
  </si>
  <si>
    <t>амп.</t>
  </si>
  <si>
    <t>табл.</t>
  </si>
  <si>
    <t>кг</t>
  </si>
  <si>
    <t xml:space="preserve">Скло предметне з полем для запису </t>
  </si>
  <si>
    <t xml:space="preserve">Пробірка конічна (Фалькон) 50мл  </t>
  </si>
  <si>
    <t>ТМО «ФТИЗІАТРІЯ» у місті Києві</t>
  </si>
  <si>
    <t>Київський міський центр крові</t>
  </si>
  <si>
    <t>наб</t>
  </si>
  <si>
    <t>упак</t>
  </si>
  <si>
    <t>Маска на резінці одноразового використання не стерильна</t>
  </si>
  <si>
    <t>17Н01В9</t>
  </si>
  <si>
    <t>NWK014658G</t>
  </si>
  <si>
    <t>б/т</t>
  </si>
  <si>
    <t>Респіратор фільтрувальний протиаерозольний</t>
  </si>
  <si>
    <t>Київська міська дитяча клінічна лікарня №6</t>
  </si>
  <si>
    <t>8832/2009</t>
  </si>
  <si>
    <t>09.19</t>
  </si>
  <si>
    <t>К12MUVREF1863</t>
  </si>
  <si>
    <t xml:space="preserve">необмежений </t>
  </si>
  <si>
    <t>HB877PAV           YD877PA</t>
  </si>
  <si>
    <t>S95392</t>
  </si>
  <si>
    <t>09.20</t>
  </si>
  <si>
    <t>Плівки універсальні радіографічні медичні MEDIPHOT  24х30см №100</t>
  </si>
  <si>
    <t>Плівки універсальні радіографічні медичні MEDIPHOT  30х40см №100</t>
  </si>
  <si>
    <t>Плівки універсальні радіографічні медичні MEDIPHOT 18х24см №100</t>
  </si>
  <si>
    <t>Плівки універсальні радіографічні медичні MEDIPHOT 35х35см №100</t>
  </si>
  <si>
    <t>Плівки універсальні радіографічні медичні MEDIPHOT 35х43см №100</t>
  </si>
  <si>
    <t>711024-40PL</t>
  </si>
  <si>
    <t>Київська міська клінічна лікарня №18</t>
  </si>
  <si>
    <t xml:space="preserve">Набір для гіпертермічної перфузії </t>
  </si>
  <si>
    <t>F180151</t>
  </si>
  <si>
    <t>Аплікатор на дерев'яній паличці, стерильний.</t>
  </si>
  <si>
    <t xml:space="preserve">Вакуумна пробірка AYSET, 6мл активатор згустків,  ZS, червоний </t>
  </si>
  <si>
    <t xml:space="preserve">Голка AYSET, для багатьох заборів </t>
  </si>
  <si>
    <t xml:space="preserve">Контейнер на 81 місць під кріопробірки                  </t>
  </si>
  <si>
    <t>Кріопробірки із внутришньої кришкою</t>
  </si>
  <si>
    <t>Піпетка Пастера стерильна одноразова 3мл</t>
  </si>
  <si>
    <t>Пробірки конічні типу Falcon, 50мл стерильні</t>
  </si>
  <si>
    <t>Проявник для машинної обробки рентг.плівки КРОВЛЕКС-П-МОК(на 20л)</t>
  </si>
  <si>
    <t>кан</t>
  </si>
  <si>
    <t>Проявник для ручної обробки рентг.плівки КРОВЛЕКС-П-РОК(на 15л)</t>
  </si>
  <si>
    <t>Тримач одноразовий BD Vacutainer</t>
  </si>
  <si>
    <t>Фіксаж  для ручної обробки рентг.плівки КРОВЛЕКС-Ф-РОК(на 15л)</t>
  </si>
  <si>
    <t>Фіксаж для машинної обробки рентг.плівки КРОВЛЕКС-Ф-МОК(на 20л)</t>
  </si>
  <si>
    <t>19.07.2018</t>
  </si>
  <si>
    <t>не надали інформацію</t>
  </si>
  <si>
    <t>Імуноглобулін антирезус Rho (D) людини по 1мл (300мкг імуноглобуліну при титрі антитіл 1:2000)</t>
  </si>
  <si>
    <t>Фоліева кислота, таблетки по 1 мг</t>
  </si>
  <si>
    <t>Біполярний ендопротез цем типу фіксації</t>
  </si>
  <si>
    <t xml:space="preserve">Тот.ендопрот кульш.сугл.цем.з подвійним клином </t>
  </si>
  <si>
    <t>тотальні ендопротези кульшового суглоба цем.типу фіксації самоблокуючі</t>
  </si>
  <si>
    <t>67338094,51536510,20180100113</t>
  </si>
  <si>
    <t>БЕНДАМУСВІСТА 25мг</t>
  </si>
  <si>
    <t>180816А</t>
  </si>
  <si>
    <t>1701414F</t>
  </si>
  <si>
    <t>1800293А</t>
  </si>
  <si>
    <t>БЕНДАМУСВІСТА100мг</t>
  </si>
  <si>
    <t>1800816А</t>
  </si>
  <si>
    <t>Ендоксан 1г</t>
  </si>
  <si>
    <t>К143Н</t>
  </si>
  <si>
    <t xml:space="preserve">Середовище Левенштейна-Йенсена, сухе (основа) </t>
  </si>
  <si>
    <t>Подвійний контейнер PLASMAFLEX/BLUEFLEX</t>
  </si>
  <si>
    <t>11225773 ВМ</t>
  </si>
  <si>
    <t>12.2019</t>
  </si>
  <si>
    <t>БОРТЕЗОВІСТА 1мг</t>
  </si>
  <si>
    <t>ВЕЛБІМЕДА, конц. для р-ну для інф. 10 мг/мл по 1 мл  (10 мг)</t>
  </si>
  <si>
    <t xml:space="preserve">фл., </t>
  </si>
  <si>
    <t>6В0502S</t>
  </si>
  <si>
    <t>06.03.2018</t>
  </si>
  <si>
    <t>Катетер для приладів інфузійної терапії для інсулінових помп ММТ - 399</t>
  </si>
  <si>
    <t>Резервуари до інсулінової помпи ММТ-332А</t>
  </si>
  <si>
    <t>HG2HBM8</t>
  </si>
  <si>
    <t>0003D7</t>
  </si>
  <si>
    <t>Лінезолідін р-н д/інфузій, 2мг/мл по 300мл у пляшці</t>
  </si>
  <si>
    <t>Цефтазидим, пор.д/р-ну д/інєкцій по 1г</t>
  </si>
  <si>
    <t>850160098 D0139А50</t>
  </si>
  <si>
    <t>Метипред 1000мг №1</t>
  </si>
  <si>
    <t>18090421</t>
  </si>
  <si>
    <t>Пегферон, розчин для ін'єкцій 180мкг/1мл по 1мл у флаконі; по 1флакону у картонній коробці</t>
  </si>
  <si>
    <t>Н0271</t>
  </si>
  <si>
    <t>Н0926</t>
  </si>
  <si>
    <t>62454679,2850609,63858116,27824</t>
  </si>
  <si>
    <t>Тотальні ендопротези кульшового суглобу без цем. Проксимального типу фіксації</t>
  </si>
  <si>
    <t>71306608,71331840,71302200,71354502</t>
  </si>
  <si>
    <t>Тотальні ендопротези кульшового суглобу без цем. Антиротаційного типу фіксації компонентів</t>
  </si>
  <si>
    <t>63789215,64095426,2955908,64085417,64056640</t>
  </si>
  <si>
    <t>Ангіографічна голка IP18G70</t>
  </si>
  <si>
    <t>Зеффікс по 100мг №28</t>
  </si>
  <si>
    <t>V85H</t>
  </si>
  <si>
    <t>1800819А</t>
  </si>
  <si>
    <t>1800818Е</t>
  </si>
  <si>
    <t>1803194А</t>
  </si>
  <si>
    <t>1802581А</t>
  </si>
  <si>
    <t>770104-04</t>
  </si>
  <si>
    <t>Р180080163,Р18071222,Р04118072</t>
  </si>
  <si>
    <t>Тотальний ендопротез колінного суглобу для ревізійного ендопротезування зязані модульні ротаційні</t>
  </si>
  <si>
    <t>1707938,D1709236,041G18063</t>
  </si>
  <si>
    <t>Тотальний ендопротез кульшового суглоба безцем.антиротаційного типу фіксації компонентів</t>
  </si>
  <si>
    <t>63628997,63873607,742АА1406</t>
  </si>
  <si>
    <t>Тотальний ендопротез колінного суглобу без збереження задньої хрестоподібної звязки</t>
  </si>
  <si>
    <t>63591956,64061370,742АА1406</t>
  </si>
  <si>
    <t>тотальний ендопротези кульшового суглобу для ревізійного ендопротезування гібридного типу фіксації</t>
  </si>
  <si>
    <t>29225660,63916782,29344799,733ААD2003</t>
  </si>
  <si>
    <t>Тотальні ендопротези кульшового суглобу безцем.проксимального-дистального типу фіксації</t>
  </si>
  <si>
    <t>АЕ1939,АЕ0437,АЕ2324</t>
  </si>
  <si>
    <t>тотальний ендопротез кульшового суглобу цемтипу фіксації самоблокуючі</t>
  </si>
  <si>
    <t>515048-10,G7095362,S201715684,20180100113</t>
  </si>
  <si>
    <t>В1816013,1815619,В1817450</t>
  </si>
  <si>
    <t xml:space="preserve">тотальний ендопротез кульшового суглоба цем.типу фіксації з подвійним клином </t>
  </si>
  <si>
    <t>63908540,63844976,742ААК1406</t>
  </si>
  <si>
    <t>Пелюшки сечопоглинальні</t>
  </si>
  <si>
    <t>NC XPERIENCE коронарний балонний дилятаційний катетер</t>
  </si>
  <si>
    <t>GHBC-08-200</t>
  </si>
  <si>
    <t>Біполярний електрод для стимуляції Pacel 5 Френчів</t>
  </si>
  <si>
    <t>Двокамерний кардіовертер-дефібрилятор,що імплант.Primo MRI DR SureScan</t>
  </si>
  <si>
    <t>DDMD3D4</t>
  </si>
  <si>
    <t>Дилатаційний катетер для ЧТКА(RX) Accuforce</t>
  </si>
  <si>
    <t>EVOLUTR</t>
  </si>
  <si>
    <t>Діагностичні провідники</t>
  </si>
  <si>
    <t>GFBZ2838</t>
  </si>
  <si>
    <t xml:space="preserve"> Інтродьюсер RADIFOCUS Комплект для коронарогр.для трансрад.доступу</t>
  </si>
  <si>
    <t>Інпут інтродюсер</t>
  </si>
  <si>
    <t>061102А</t>
  </si>
  <si>
    <t>Катетер балонний для дилятац.Спрінтер Легенд Рапід Ексчендж(РХ)</t>
  </si>
  <si>
    <t>SPL12506X</t>
  </si>
  <si>
    <t>Комплект у складі:Системи стент-графта Ендурент ІІта Ендурент ІІs</t>
  </si>
  <si>
    <t>ETLW1613C124EE</t>
  </si>
  <si>
    <t>Комплект у складі:Валіант Торакальний стент-графт з системою доставки</t>
  </si>
  <si>
    <t>Провідниковий катетер Лаунчер</t>
  </si>
  <si>
    <t>LA6JR35SH</t>
  </si>
  <si>
    <t>PTCA Катетер балонний</t>
  </si>
  <si>
    <t>GBC-05-100</t>
  </si>
  <si>
    <t>Система кардіостимуляц.SensiaSESR01</t>
  </si>
  <si>
    <t>SESR01</t>
  </si>
  <si>
    <t>Система кардіостимуляції Endurity Core PM2140</t>
  </si>
  <si>
    <t>1359-40С</t>
  </si>
  <si>
    <t>Система кардіостимуляції Endurity Core PM2152</t>
  </si>
  <si>
    <t>Система кардіостимуляції,імплантован.кардіовертер-дефібрілятор Fortity Assura VR</t>
  </si>
  <si>
    <t>Система кардіостимуляції,імплантован.кардіовертер-дефібрілятор Quadra Assura VR</t>
  </si>
  <si>
    <t>Система для стентування аортального клапану</t>
  </si>
  <si>
    <t>Стент-система коронарна з покриттям сиролімус GENOSS DES</t>
  </si>
  <si>
    <t>PRT-27</t>
  </si>
  <si>
    <t>18А 11-102</t>
  </si>
  <si>
    <t>Томогексол,розчин для ін.350мг йоду/мл.,фл.100мл,№1</t>
  </si>
  <si>
    <t>1110918/6UA</t>
  </si>
  <si>
    <t>1120918/6UA</t>
  </si>
  <si>
    <t>Шприц-индефлятор basixCOMPAK</t>
  </si>
  <si>
    <t>GBC-30</t>
  </si>
  <si>
    <t>№1230</t>
  </si>
  <si>
    <t>№1327</t>
  </si>
  <si>
    <t>№1086</t>
  </si>
  <si>
    <t>№1236</t>
  </si>
  <si>
    <t>Пейона, розчин для інфузій та орального застосування 20мг/мл по 1 мл в амп</t>
  </si>
  <si>
    <t>PY1AN70D</t>
  </si>
  <si>
    <t>ГЕМЦИТАБІН-ВІСТА, пор. ліоф. для р-ну для інф. по 200 мг в уп. №1</t>
  </si>
  <si>
    <t>8КН5012</t>
  </si>
  <si>
    <t>ГЕМЦИТАБІН-ВІСТА, пор. ліоф. для р-ну для інф. по 1000 мг в уп. №1</t>
  </si>
  <si>
    <t>73J5101</t>
  </si>
  <si>
    <t>ДОКСОРУБІЦИН-ВІСТА, конц. для р-ну для інф. 2 мг/мл по 5 мл (10 мг) в уп. №1</t>
  </si>
  <si>
    <t>DL18005A</t>
  </si>
  <si>
    <t>DL18004A</t>
  </si>
  <si>
    <t>ДОЦЕТАКСЕЛ-ВІСТА, конц.для р-ну для інф. 20 мг/мл по 7 мл (140 мг) в уп. №1</t>
  </si>
  <si>
    <t>8МZ5021</t>
  </si>
  <si>
    <t>8MZ5021</t>
  </si>
  <si>
    <t>ЕНДОКСАН, пор. для р-ну для ін. 500 мг в уп. №1</t>
  </si>
  <si>
    <t>8А088А</t>
  </si>
  <si>
    <t xml:space="preserve">ЕПІРУБІЦИН - ВІСТА, р-н для ін. 2 мг/мл по 5 мл (10 мг) в уп. №1
</t>
  </si>
  <si>
    <t>81А5013</t>
  </si>
  <si>
    <t>ФЛУОРОУРАЦИЛ-ВІСТА, р-н для ін. 50 мг/мл по 5 мл (250 мг) в уп. №1</t>
  </si>
  <si>
    <t>AR76</t>
  </si>
  <si>
    <t>ARCHITECT Pre-Trigger Solution ARCHITECT Розчин пре-тріггера</t>
  </si>
  <si>
    <t>95029FN00</t>
  </si>
  <si>
    <t>Витратні матеріали до апарату "Autopheresis-C" (Набір, Контейнер, Аферезна голка)</t>
  </si>
  <si>
    <t>FA18E21351, FA18h20258, 0880618</t>
  </si>
  <si>
    <t>Ком-кти для пров. проц. аферезу "Амікус" з одноголк. Доступом</t>
  </si>
  <si>
    <t>FA18H08105</t>
  </si>
  <si>
    <t>08.10.2019</t>
  </si>
  <si>
    <t>31.05.20, 31.08.20, 31.05.23</t>
  </si>
  <si>
    <t>27.07.2018</t>
  </si>
  <si>
    <t>Слуховий апарат HA JOY P10 BG</t>
  </si>
  <si>
    <t>слуховий апарат HA RX JOY P 20 BG</t>
  </si>
  <si>
    <t>Іміпенем/Циластатин-Віста,порошок для пригот.розчину для інфуз.по 500мг/500мг у флак.№10</t>
  </si>
  <si>
    <t>Колістин Алвоген,порошок для розчину для ін"єкцій або інфузій по 2000000 МО,</t>
  </si>
  <si>
    <t>Лінезолід розчин для інфузій,2мг/млпо 300мл у пляшці,по 1 пляшці в пачці</t>
  </si>
  <si>
    <t>Меробоцид,порошок для розчину для ін"єкцій по 1000мг у флаконі,по 1 фл.</t>
  </si>
  <si>
    <t>Тазпен,порошок для розчину для ін"єкц.та інфузій по 4г/0,5г у флаконах №1</t>
  </si>
  <si>
    <t>ЦЕФТАЗИДИМ порошок для розчину для ін`єкції по 1,0 г; флакон з порошком у пачці з картону</t>
  </si>
  <si>
    <t>B50160098D0139A50</t>
  </si>
  <si>
    <t>Іринотекан-Віста</t>
  </si>
  <si>
    <t>7ЕS5057</t>
  </si>
  <si>
    <t>8TZ5016</t>
  </si>
  <si>
    <t>Амікацин, розчин д/інєкцій,250 мг/мл по 2 мл у фл №10</t>
  </si>
  <si>
    <t>с.011018</t>
  </si>
  <si>
    <t>30.06.21</t>
  </si>
  <si>
    <t>в2016</t>
  </si>
  <si>
    <t>Паклівіста</t>
  </si>
  <si>
    <t>АА93</t>
  </si>
  <si>
    <t>ARCHITECT Concentrated Wash Buffer ARCHITECT Концентрований промивний буфер</t>
  </si>
  <si>
    <t>ARCHITECT Replacement Caps ARCHITECT Змінні кришки</t>
  </si>
  <si>
    <t>200035LS</t>
  </si>
  <si>
    <t xml:space="preserve">Підгузники для дорослих розмір L </t>
  </si>
  <si>
    <t>СЕВОРАН  по 250 мл</t>
  </si>
  <si>
    <t>1мл</t>
  </si>
  <si>
    <t>Тригліцериди, GPO, рідкий , 1мл</t>
  </si>
  <si>
    <t>0916/118</t>
  </si>
  <si>
    <t xml:space="preserve">Ритуксим 100мг </t>
  </si>
  <si>
    <t xml:space="preserve">Ритуксим 500мг </t>
  </si>
  <si>
    <t>Міський Медичний центр проблем слуху та мовлення "СУВАГ"</t>
  </si>
  <si>
    <t>од</t>
  </si>
  <si>
    <t>доз</t>
  </si>
  <si>
    <t>БОТОКС Ком-с ьотулічний токсину типу А, пор д/розчину д/ін по 100 од №1</t>
  </si>
  <si>
    <t>таб</t>
  </si>
  <si>
    <t>Ультравіст 370 розч.д/інєкції та інфузій, 370 мг/мл по 100 мл у флаконі</t>
  </si>
  <si>
    <t>73252</t>
  </si>
  <si>
    <t>Київський міський пологовий будинок №1</t>
  </si>
  <si>
    <t>Севоран розчин д/інгаляц.100% фл.250мл №1</t>
  </si>
  <si>
    <t>Солу-Медрол</t>
  </si>
  <si>
    <t xml:space="preserve">Маска медична з гумовими петлями </t>
  </si>
  <si>
    <t>Контейнери одноразові для зберігання мокротиння</t>
  </si>
  <si>
    <t>Набір барвників за Цілем-Нільсеном</t>
  </si>
  <si>
    <t xml:space="preserve">Аплікатор (деревяний стрижень) нестерильний </t>
  </si>
  <si>
    <t>Аптікатор на деревяний палиці, стерильний</t>
  </si>
  <si>
    <t>Середовище Левенштейна-Йенсена, сухе (основа) 188305</t>
  </si>
  <si>
    <t>Ібандронова кислота-Фармекс</t>
  </si>
  <si>
    <t>лист</t>
  </si>
  <si>
    <t>Олія імерсійна, 100мл</t>
  </si>
  <si>
    <t xml:space="preserve">Пелюшки сечопоглинальні </t>
  </si>
  <si>
    <t>Уромітексан 400мг</t>
  </si>
  <si>
    <t>6J327G</t>
  </si>
  <si>
    <t>IOЛ MEDICONTUR Bi-Flex HB</t>
  </si>
  <si>
    <t>Октостим</t>
  </si>
  <si>
    <t>М10631G</t>
  </si>
  <si>
    <t>ІБАНДРОНОВА КИСЛОТА 50мг</t>
  </si>
  <si>
    <t>16003843С</t>
  </si>
  <si>
    <t>ОКТОСТИМ 15мг 1мл</t>
  </si>
  <si>
    <t>ІМАТИНІБ ГРІНДЕКС 100мг</t>
  </si>
  <si>
    <t>комп.</t>
  </si>
  <si>
    <t>Стент-система коронарна REBEL MONORAIL.</t>
  </si>
  <si>
    <t>Провідникові катетери Лаунчер.</t>
  </si>
  <si>
    <t>Система кардіостимуляції Sensia SED01 комплект у складі: Система кардіостимуляції Sensia SED01-1 шт., Електрод CAPSURE FIX NOVUS MRI SURESCAN-1 шт., Електрод CAPSURE FIX NOVUS MRI SURESCAN-1 шт., Інтродьюсер для електроду 7 French-2 шт.</t>
  </si>
  <si>
    <t>Стент-система Express Vascular SD з системою доставки Monorail.</t>
  </si>
  <si>
    <t>Інтродьюсер SUPER SHEATH</t>
  </si>
  <si>
    <t>Набір, що включає : Набір катетерів Impulse Multipac, Інтродьюсер SUPER SHEATH, Провідник Starter, Пристрій для пункції артерій</t>
  </si>
  <si>
    <t>№820</t>
  </si>
  <si>
    <t>№824</t>
  </si>
  <si>
    <t>№810</t>
  </si>
  <si>
    <t>№818</t>
  </si>
  <si>
    <t>Пейона розчин для інфузій</t>
  </si>
  <si>
    <t>PYIA370A</t>
  </si>
  <si>
    <t>Касета ретгенівська CPG 40030*40</t>
  </si>
  <si>
    <t>Касета ретгенівська CPG 400 24*40</t>
  </si>
  <si>
    <t>Касета ретгенівська CPG 400 18*24</t>
  </si>
  <si>
    <t>Касета ретгенівська CPG 400 35*35</t>
  </si>
  <si>
    <t>Касета ретгенівська CPG 400 35*43</t>
  </si>
  <si>
    <t>Касета ретгенівська CPG 400 24*30</t>
  </si>
  <si>
    <t>Касета ретгенівська CPG 400 30*40</t>
  </si>
  <si>
    <t>Рамка для сушки рентгенівської плівки 30*40</t>
  </si>
  <si>
    <t>Рамка для сушки рентгенівської плівки 24*30</t>
  </si>
  <si>
    <t>Рамка для сушки рентгенівської плівки 18*24</t>
  </si>
  <si>
    <t>Рамка для сушки рентгенівської плівки 35*35</t>
  </si>
  <si>
    <t>Рамка для сушки рентгенівської плівки 35*43</t>
  </si>
  <si>
    <t>Силовий інструмент для обробки кісткової тканини</t>
  </si>
  <si>
    <t>ДЕПАКІН сироп, 57,64 мг/мл№1: по 150 мл у фл</t>
  </si>
  <si>
    <t>ВАЛЬПРОКОМ 300 ХРОНО, табл.вкриті пл.оболонкою,пролонг. Дії 300 мг</t>
  </si>
  <si>
    <t>табл</t>
  </si>
  <si>
    <t>Комплект інструмент для ортопедії</t>
  </si>
  <si>
    <t xml:space="preserve">Севоран рідина для інгаліцій 100% 250мл </t>
  </si>
  <si>
    <t>Architect Probe Conditioning Solution Кондиціонер для зонду</t>
  </si>
  <si>
    <t>набір</t>
  </si>
  <si>
    <t xml:space="preserve">Індіраб </t>
  </si>
  <si>
    <t>62AN17001B/ розч. 62AZ16014</t>
  </si>
  <si>
    <t>Назва лікарського засобу, виробу медичного призначення</t>
  </si>
  <si>
    <t>Од. вим.</t>
  </si>
  <si>
    <t>Серія</t>
  </si>
  <si>
    <t>Термін придатності</t>
  </si>
  <si>
    <t>Наказ ДОЗ</t>
  </si>
  <si>
    <t>№</t>
  </si>
  <si>
    <t>дата</t>
  </si>
  <si>
    <t>Київська міська дитяча клінічна лікарня №1</t>
  </si>
  <si>
    <t>фл</t>
  </si>
  <si>
    <t>шт.</t>
  </si>
  <si>
    <t xml:space="preserve">Датчик пульсоксиметричний до монітору  ЮМ 300 Р </t>
  </si>
  <si>
    <t>шт</t>
  </si>
  <si>
    <t>26.12.2017</t>
  </si>
  <si>
    <t>1321</t>
  </si>
  <si>
    <t>21.12.18</t>
  </si>
  <si>
    <t>1103</t>
  </si>
  <si>
    <t>24.10.18</t>
  </si>
  <si>
    <t>841</t>
  </si>
  <si>
    <t>20.12.2017</t>
  </si>
  <si>
    <t>858</t>
  </si>
  <si>
    <t>24.10.2018</t>
  </si>
  <si>
    <t>812 (зі змінам у наказі №846)</t>
  </si>
  <si>
    <t>08.08.18 (17.08.18)</t>
  </si>
  <si>
    <t>1319 (зі змінами  у наказі №1343)</t>
  </si>
  <si>
    <t>12.12.18 (27.12.18)</t>
  </si>
  <si>
    <t>Лицьова маска 3-шарова</t>
  </si>
  <si>
    <t>Дерев’яний аплікатор,стерильний,в інд.упаков.</t>
  </si>
  <si>
    <t>Ємкість для біологічних рідин,60мл.сткерильна</t>
  </si>
  <si>
    <t>Забарвлення за Цілем-Нільсеном</t>
  </si>
  <si>
    <t>Імерсійна олія тип А, 100 мл</t>
  </si>
  <si>
    <t>Кріопробірка 2мл CRYOGEN із зовн.кришкою</t>
  </si>
  <si>
    <t>Набір реагентів ТСГ(тіреотропний стимулюючий гормон) ELISA</t>
  </si>
  <si>
    <t>Основа середовища Льовінштейна-Йенсена</t>
  </si>
  <si>
    <t>Піпетка Пастера "ВОЛЕС" стерильна одноразова 3 мл 160мм</t>
  </si>
  <si>
    <t>Пробірка конічна 50мл ПП градуйована,гвинтова кришка,стерильна</t>
  </si>
  <si>
    <t>Скло предметне"ВОЛЕС"25,4х76,4мм7105шліф.краї,одна смуга з однієї сторони</t>
  </si>
  <si>
    <t>Тримач AYSET,стандартний прозорий 70704</t>
  </si>
  <si>
    <t xml:space="preserve">Датчик пульсоксиметричний до монітору ЮМ 300 Р </t>
  </si>
  <si>
    <t xml:space="preserve">ЕКГ кабель до монітору  </t>
  </si>
  <si>
    <t>3945/2005</t>
  </si>
  <si>
    <t>Дерев’яний аплікатор нестерильний</t>
  </si>
  <si>
    <t>Пелюшки сечопоглинальні шт.</t>
  </si>
  <si>
    <t>1290</t>
  </si>
  <si>
    <t>01.06.21</t>
  </si>
  <si>
    <t>Енварсус 1мг</t>
  </si>
  <si>
    <t>6056905В</t>
  </si>
  <si>
    <t>Імуран 50мг</t>
  </si>
  <si>
    <t>Сандимун неорал 25мг</t>
  </si>
  <si>
    <t>SLY56</t>
  </si>
  <si>
    <t>Сандимун неорал 50мг</t>
  </si>
  <si>
    <t>SLU98</t>
  </si>
  <si>
    <t>A/V набір for Dialog/Cam bro/Althin/Fresenius</t>
  </si>
  <si>
    <t>A/V DEHP-FREE PVS набір для DIALOG з HDF on-Line</t>
  </si>
  <si>
    <t>A.V.Фістульна голка венозна GA AVF 15G 1,8мм AVF 15G*1(1,8*25mm)TC-15B або A.V.Фістульна голка GA AVF 16G 1,6мм AVF 16G*1(1,6*25mm)TC-15B GA або A.V.Фістульна голка GA AVF 17G 1,5мм AVF 17G*1(1,5*25mm)TC-15B GA</t>
  </si>
  <si>
    <t>Бікарбонатний картридж Sol-Cart B 760г</t>
  </si>
  <si>
    <t>Бікарбонат натрію для гемодіалізу bibag 5008 650g</t>
  </si>
  <si>
    <t>A4MD13150</t>
  </si>
  <si>
    <t>A3MB22130</t>
  </si>
  <si>
    <t>A2MB11110</t>
  </si>
  <si>
    <t>Голка фістульна венозна Diacan 15G 1,8мм*25мм*150мм</t>
  </si>
  <si>
    <t>Голка фістульна артеріальна Diacan 15G 1,8мм*25мм*150мм</t>
  </si>
  <si>
    <t>Гемодіалізатор синтетич.Elisio™-17L</t>
  </si>
  <si>
    <t>Гемодіалізатор синтетич.Elisio™-19М</t>
  </si>
  <si>
    <t>Гемодіалізатор синтетич.Elisio™-17М</t>
  </si>
  <si>
    <t>Гемодіалізатор синтетич.Elisio™-17Н</t>
  </si>
  <si>
    <t>Гемодіалізатор синтетич.Elisio™-21М</t>
  </si>
  <si>
    <t>Голка фістульна венозна 15GV-R25</t>
  </si>
  <si>
    <t>ZNNM035</t>
  </si>
  <si>
    <t>Голка фістульна артеріальна 15GA-R25</t>
  </si>
  <si>
    <t>ZNNL112</t>
  </si>
  <si>
    <t>Діалізатор капілярний Polyflux 14L</t>
  </si>
  <si>
    <t>95001H01</t>
  </si>
  <si>
    <t>Діалізатор капілярний Polyflux 17L</t>
  </si>
  <si>
    <t>94310H01</t>
  </si>
  <si>
    <t>Діалізатор капілярний Polyflux 21L</t>
  </si>
  <si>
    <t>96010H01</t>
  </si>
  <si>
    <t>Діалізатор капілярний Polyflux 170Н</t>
  </si>
  <si>
    <t>94600H01</t>
  </si>
  <si>
    <t>Діалізатор капілярний Theranova 400</t>
  </si>
  <si>
    <t>96500H01</t>
  </si>
  <si>
    <t>Дренажний комплект циклера</t>
  </si>
  <si>
    <t>Н19А22019</t>
  </si>
  <si>
    <t>Діалізатор Diacap@ a-Polysulfone LO PS 15</t>
  </si>
  <si>
    <t>Діалізатор Diacap@ a-Polysulfone LO PS 18</t>
  </si>
  <si>
    <t>Діалізатор Diacap@ a-Polysulfone LO PS 20</t>
  </si>
  <si>
    <t>Діалізатор Diacap@ a-Polysulfone HI PS 18</t>
  </si>
  <si>
    <t>Діалізатор Diacap a-Polysulfone HI PS15</t>
  </si>
  <si>
    <t>Діалізатор Diacap a-Polysulfone HI PS18</t>
  </si>
  <si>
    <t>Діалізатор FX 50 classix</t>
  </si>
  <si>
    <t>A4FA10100</t>
  </si>
  <si>
    <t>Діалізатор FX 60 classix</t>
  </si>
  <si>
    <t>A3XA25120</t>
  </si>
  <si>
    <t>Діалізатор Diacap@ Pro 13H</t>
  </si>
  <si>
    <t>120530319</t>
  </si>
  <si>
    <t>Діалізатор FX 80 classix</t>
  </si>
  <si>
    <t>A2XC01120</t>
  </si>
  <si>
    <t>Діалізатор Diacap@ Pro 16H</t>
  </si>
  <si>
    <t>120570419</t>
  </si>
  <si>
    <t>Діалізатор FX 100 classix</t>
  </si>
  <si>
    <t>A6FC18100</t>
  </si>
  <si>
    <t>Діалізатор Diacap@ Pro 19H</t>
  </si>
  <si>
    <t>120510319</t>
  </si>
  <si>
    <t>A3XA25150</t>
  </si>
  <si>
    <t>A2XC04150</t>
  </si>
  <si>
    <t>A6FC30100</t>
  </si>
  <si>
    <t>Комплект кровопровідних магістралей для гемодіалізу ARTISET HD DNL HC</t>
  </si>
  <si>
    <t>1000206893</t>
  </si>
  <si>
    <t>Комплект кровопровідних магістралей для гемодіалізу ARTISET HD DNL HC з приладдям для гемодіал.ULTRA HDF POST LINE</t>
  </si>
  <si>
    <t>1000206893  1907</t>
  </si>
  <si>
    <t>Картридж порошковий для гемодіалізу BiCart 720г</t>
  </si>
  <si>
    <t>95040</t>
  </si>
  <si>
    <t xml:space="preserve">Картридж порошковий для гемодіалізу CleanCart-A </t>
  </si>
  <si>
    <t>94017</t>
  </si>
  <si>
    <t xml:space="preserve">Картридж порошковий для гемодіалізу CleanCart-C </t>
  </si>
  <si>
    <t>94021</t>
  </si>
  <si>
    <t>Концентрат для гемодіалізу INSPRASOL-A 1004 (10л)</t>
  </si>
  <si>
    <t>л</t>
  </si>
  <si>
    <t>190318А677</t>
  </si>
  <si>
    <t>190319А678</t>
  </si>
  <si>
    <t>190319А679</t>
  </si>
  <si>
    <t>190320А680</t>
  </si>
  <si>
    <t>190320А681</t>
  </si>
  <si>
    <t>Концентрат для гемодіалізу INSPRASOL-A 1001 (10л)</t>
  </si>
  <si>
    <t>180604А479</t>
  </si>
  <si>
    <t>Концентрат для гемодіалізу INSPRASOL-A 1013 (10л)</t>
  </si>
  <si>
    <t>190322А684</t>
  </si>
  <si>
    <t>190322А685</t>
  </si>
  <si>
    <t>Концентрат діалізний А-компонент тип 205</t>
  </si>
  <si>
    <t xml:space="preserve">Концентрат діалоізний А-компонент,тип 293 або Концентрат діалоізний А-компонент,тип 987 </t>
  </si>
  <si>
    <t>Компл.кровопровідних магістралей А363R/V849R</t>
  </si>
  <si>
    <t>Компл.кровопровідних магістралей А364R/V850R</t>
  </si>
  <si>
    <t xml:space="preserve">Картридж натрію бікарбонату для гемодіалізу NiproCart A2F 760 </t>
  </si>
  <si>
    <t>Кровопровідні магістралі AV Set-ONLINEplus 5008-R</t>
  </si>
  <si>
    <t>A2YA162</t>
  </si>
  <si>
    <t>A2YA152</t>
  </si>
  <si>
    <t>A2YA161</t>
  </si>
  <si>
    <t>A5UA283</t>
  </si>
  <si>
    <t>Z3YM052</t>
  </si>
  <si>
    <t>Кислотний концентрат для гемодіалізу Granudial AF 81</t>
  </si>
  <si>
    <t>уп.</t>
  </si>
  <si>
    <t>A1QA28120</t>
  </si>
  <si>
    <t>Кислотний концентрат для гемодіалізу Granudial AF 83</t>
  </si>
  <si>
    <t>A1QB18110</t>
  </si>
  <si>
    <t>Набір для плазмаобміну</t>
  </si>
  <si>
    <t>Набір для гемофільтрації -гемодіалізу для Diapact CRRT</t>
  </si>
  <si>
    <t>Набір HomeChoice для автоматизованого ПД з касетою, 4 конектора</t>
  </si>
  <si>
    <t>Плазмафільтр Haemostlect M 0,5</t>
  </si>
  <si>
    <t>Розчин для перитон.діалізу ДІАНІЛ ПД 4 з вмістом глюкози,по 2000 мл розчину у мішку "Твін Бег"</t>
  </si>
  <si>
    <t>19C07G40</t>
  </si>
  <si>
    <t>Розчин для перитон.діалізу ДІАНІЛ ПД 4 з вмістом глюкози,по 2500 мл розчину у мішку "Твін Бег"</t>
  </si>
  <si>
    <t>18J30G41</t>
  </si>
  <si>
    <t>18D17G42</t>
  </si>
  <si>
    <t>Розчин для перитон.діалізу ДІАНІЛ ПД 4 з вмістом глюкози,по 5000 мл розчину у пл.мішку "Віафлекс" PL146-3</t>
  </si>
  <si>
    <t>19B18G31</t>
  </si>
  <si>
    <t>19C20G30</t>
  </si>
  <si>
    <t>Фістульна голка 15G,16G,17G</t>
  </si>
  <si>
    <t>201902010509</t>
  </si>
  <si>
    <t>201902010508</t>
  </si>
  <si>
    <t>Фільтр Diacap Ultra-dialisis fluid filter</t>
  </si>
  <si>
    <t xml:space="preserve">Фільтр для діалізної рідини  DIASEFE@plus </t>
  </si>
  <si>
    <t>A7DB19100</t>
  </si>
  <si>
    <t>Ультрафільтр U 9000</t>
  </si>
  <si>
    <t>91904H01</t>
  </si>
  <si>
    <t>Ультрафільтр CF-609N</t>
  </si>
  <si>
    <t>31.10.2021 31.01.2020</t>
  </si>
  <si>
    <t>НО-ЛАГ,20мг;по 10 табл.у блістері</t>
  </si>
  <si>
    <t>12.2021р.</t>
  </si>
  <si>
    <t>СЕВОРАН
рідина для інгаляцій 100 % по 250 мл у пластиковому флаконі з ковпачком системи Quik fil; по 1 флакону в картонній коробці</t>
  </si>
  <si>
    <t>НО-ЛАГ,табл.вкриті оболонкою 20мг по 10 табл.у блістері</t>
  </si>
  <si>
    <t>№640</t>
  </si>
  <si>
    <t>Анатотомічний ендопротез плечевого суглобу безцементної фіксації</t>
  </si>
  <si>
    <t>Р17020084,Р17090716,Р18071284</t>
  </si>
  <si>
    <t xml:space="preserve">Софген табл. по 400мг №28 </t>
  </si>
  <si>
    <t>SOO19001А</t>
  </si>
  <si>
    <t>Тенофовіру Дизопроксилу Фумарат табл. по 300мг № 30</t>
  </si>
  <si>
    <t>Е182262</t>
  </si>
  <si>
    <t>Адваграф 0.5мг</t>
  </si>
  <si>
    <t>0М3113К</t>
  </si>
  <si>
    <t>Адваграф 1мг</t>
  </si>
  <si>
    <t>1М3811А</t>
  </si>
  <si>
    <t>Адваграф 5мг</t>
  </si>
  <si>
    <t>5М3508В</t>
  </si>
  <si>
    <t>6056804В</t>
  </si>
  <si>
    <t>ARCHITECT Anti-HCV Controls ARCHITECT Anti-HCV контролі</t>
  </si>
  <si>
    <t>03186BE00</t>
  </si>
  <si>
    <t>ARCHITECT Anti-HCV Calibrator ARCHITECT Anti-HCV калібратор</t>
  </si>
  <si>
    <t>02651ИУ00</t>
  </si>
  <si>
    <t xml:space="preserve">ARCHITECT HIV Ag/Ab  Combo Calibrators ARCHITECT HIV Ag/Ab  Combo калібратори </t>
  </si>
  <si>
    <t>02130BE00</t>
  </si>
  <si>
    <t xml:space="preserve">ARCHITECT HIV Ag/Ab  Combo Controls ARCHITECT HIV Ag/Ab  Combo контролі </t>
  </si>
  <si>
    <t>ARCHITECT SYPHILIS TP Controls  ARCHITECT Сифіліс набір контролів</t>
  </si>
  <si>
    <t>03392BE00</t>
  </si>
  <si>
    <t>ARCHITECT Anti-HCV REAGENT KIT  ARCHITECT Anti-HCV набір реагентів</t>
  </si>
  <si>
    <t>ARCHITECT HIV Ag/Ab  Combo REAGENT KIT ARCHITECT HIV Ag/Ab  Combo набір реагентів</t>
  </si>
  <si>
    <t>710</t>
  </si>
  <si>
    <t>21.06.2019</t>
  </si>
  <si>
    <t>Бетфер 1а Плюс 6000000МО</t>
  </si>
  <si>
    <t>Біовен 10%</t>
  </si>
  <si>
    <t>10419К</t>
  </si>
  <si>
    <t>20419К</t>
  </si>
  <si>
    <t>Баланс 1,5% глюкози 1,75 ммоль\кальцію розчин для перитон.діалізу по 2000мл</t>
  </si>
  <si>
    <t>Z2LK201</t>
  </si>
  <si>
    <t>Баланс 2,3% глюкози 1,75 ммоль\кальцію розчин для перитон.діалізу по 2000мл</t>
  </si>
  <si>
    <t>Z2LI082</t>
  </si>
  <si>
    <t>Дезінфекційний ковпачок stay safe Disinfection Cap</t>
  </si>
  <si>
    <t>Z1Z48200</t>
  </si>
  <si>
    <t>Епобіокрин,розчин для ін"єкц.по 2000 МО по 1мл в попер.наповн.шприцу</t>
  </si>
  <si>
    <t>шпр</t>
  </si>
  <si>
    <t>10119</t>
  </si>
  <si>
    <t>20219</t>
  </si>
  <si>
    <t>30319</t>
  </si>
  <si>
    <t>50519</t>
  </si>
  <si>
    <t>60519</t>
  </si>
  <si>
    <t>70519</t>
  </si>
  <si>
    <t>Подовжувач катетера stay safe Catheter Extension Luer-Lock 32 см</t>
  </si>
  <si>
    <t>Z0ZA18300</t>
  </si>
  <si>
    <t>Київська міська дитяча клінічна лікарня №2</t>
  </si>
  <si>
    <t>Київська міська дитяча клінічна лікарня №4 Солом*янського р-ну</t>
  </si>
  <si>
    <t>Калоприймач одкомпонентний19-64мм</t>
  </si>
  <si>
    <t>Київська міська клінічна лікарня № 3</t>
  </si>
  <si>
    <t>Київська міська клінічна лікарня №17</t>
  </si>
  <si>
    <t>Київський міський пологовий будинок №5</t>
  </si>
  <si>
    <t>ВАЛЬПРОКОМ 300 ХРОНО,табл.вкриті пл.оболонкою,пролонг.дії 300мг</t>
  </si>
  <si>
    <t>ДЕПАКІН сироп,57,64 мг/мл №1:по 150 мл у фл</t>
  </si>
  <si>
    <t>ЗАРСІО,р-н д/ін.30млн ОД/0,5мл по 0,5мл р-ну в попередньо запов.шприці</t>
  </si>
  <si>
    <t>шрриц</t>
  </si>
  <si>
    <t>JH7985</t>
  </si>
  <si>
    <t>ІМІПЕНЕМ/ЦИЛАСТАТИН-ВІСТА,пор.д/приг.р-ну д/інф. По 500мг/500мг</t>
  </si>
  <si>
    <t>0002D9</t>
  </si>
  <si>
    <t>ЛАМОТРИН 50,по 50мг,по 10 табл.у блістері</t>
  </si>
  <si>
    <t>ЛІНЕЛІД,р-н д/інф.,2мг/мл по 300мл</t>
  </si>
  <si>
    <t>DB49/1-1</t>
  </si>
  <si>
    <t>МЕРОПЕНЕМ-ВІСТА,пор.д/приг.р-ну д/ін.по 1000мг</t>
  </si>
  <si>
    <t>Нутрідрінк Протеїн зі смаком полуниці (4 по 125мл)</t>
  </si>
  <si>
    <t>мл суміші</t>
  </si>
  <si>
    <t>L100862406</t>
  </si>
  <si>
    <t>Нутрідрінк Протеїн зі смаком ванілі (4 по 125мл)</t>
  </si>
  <si>
    <t>L100832999</t>
  </si>
  <si>
    <t>Нутрідрінк Протеїн зі лісових плодів (4 по 125мл)</t>
  </si>
  <si>
    <t>L100864498</t>
  </si>
  <si>
    <t>Нутрідрінк Протеїн з нейтральним смаком (4 по 125мл)</t>
  </si>
  <si>
    <t>L100865761</t>
  </si>
  <si>
    <t>ТАЗПЕН,пор.д/ін.4г/0,5г</t>
  </si>
  <si>
    <t>TPR901</t>
  </si>
  <si>
    <t>31.01.22р.</t>
  </si>
  <si>
    <t>28.02.21р.</t>
  </si>
  <si>
    <t>03.21р.</t>
  </si>
  <si>
    <t>03.2022р.</t>
  </si>
  <si>
    <t>15.02.22р.</t>
  </si>
  <si>
    <t>04.2021р.</t>
  </si>
  <si>
    <t>10.2021р.</t>
  </si>
  <si>
    <t>06.05.20р.</t>
  </si>
  <si>
    <t>21.01.20р.</t>
  </si>
  <si>
    <t>18.05.20р.</t>
  </si>
  <si>
    <t>19.05.20р.</t>
  </si>
  <si>
    <t>01.21р.</t>
  </si>
  <si>
    <t>02.21р.</t>
  </si>
  <si>
    <t>12.07.19р.</t>
  </si>
  <si>
    <t>10,07,19р.</t>
  </si>
  <si>
    <t>04.07.19р.</t>
  </si>
  <si>
    <t>14.06.19р.</t>
  </si>
  <si>
    <t>Бетфер 1а Плюс 12000000МО</t>
  </si>
  <si>
    <t>10619</t>
  </si>
  <si>
    <t xml:space="preserve">Тотальний ендопротез кульшового суглоба цементного ттипу з подвійним клином </t>
  </si>
  <si>
    <t>4119041, 18L245AB, 18B438H,18E577C,18M043A,060419053</t>
  </si>
  <si>
    <t>КНП "КМЦ нефрології та діалізу"</t>
  </si>
  <si>
    <t>18К30934А</t>
  </si>
  <si>
    <t>18Н07580</t>
  </si>
  <si>
    <t>Голка фістульні венозні Diacan 15G 1,8мм*25мм*150мм/Голки фістульні венозні Diacan 16G 1,6мм*25мм*150мм/Голки фістульні венозні Diacan 17G 1,5мм*25мм*150мм(на вибір замовника)</t>
  </si>
  <si>
    <t>18А04</t>
  </si>
  <si>
    <t>Голка фістульні артеріальні Diacan 15G 1,8мм*25мм*150мм/Голки фістульні артеріальні Diacan 16G 1,6мм*25мм*150мм/Голки фістульні артеріальні Diacan 17G 1,5мм*25мм*150мм(на вибір замовника)</t>
  </si>
  <si>
    <t>18D23</t>
  </si>
  <si>
    <t>991200918</t>
  </si>
  <si>
    <t>990320319</t>
  </si>
  <si>
    <t>130650519</t>
  </si>
  <si>
    <t>991080818</t>
  </si>
  <si>
    <t xml:space="preserve"> Кислотний бікарбонатний гемодіалізний концентрат SW 93А 10л.</t>
  </si>
  <si>
    <t>1052308</t>
  </si>
  <si>
    <t>251821218</t>
  </si>
  <si>
    <t>ЗАЦЕФ Порошок для розчину для ін"єкцій по 1г у флаконах</t>
  </si>
  <si>
    <t>Колістин Алвоген порошок для розчину для ін"єкцій або інфузій по 10000000МО по 10 флаконів,</t>
  </si>
  <si>
    <t>млн МО</t>
  </si>
  <si>
    <t>ЛІнелід розчин для інфузій, 2мг/мл по 300 мл,у контейнері полімерному</t>
  </si>
  <si>
    <t>Меропенем-Віста порошок для приготування розчину для ін"єкцій по 1000мг;10 флаконів з порошком у картон.коробці</t>
  </si>
  <si>
    <t>ПРR901</t>
  </si>
  <si>
    <t>Харчовий продукт для спец.медич.цілей:ентеральне харчув.Нутрідрінк Протеїн охолодж.зі смаком червоних плодів</t>
  </si>
  <si>
    <t>мл.суміш</t>
  </si>
  <si>
    <t>55Z9139</t>
  </si>
  <si>
    <t>Харчовий продукт для спец.медич.цілей:ентеральне харчув.Нутрідрінк Протеїн зігріваючий,зі смаком імбирю та тропіч.фруктів</t>
  </si>
  <si>
    <t>14Т90969</t>
  </si>
  <si>
    <t>ФЛУКОНАЗОЛ-ДАРНИЦЯ,р-н д/інф.2мг/мл 100мл №1 флакон поліпропіленовий в уп.</t>
  </si>
  <si>
    <t>ТF10419</t>
  </si>
  <si>
    <t>TF21018</t>
  </si>
  <si>
    <t>725</t>
  </si>
  <si>
    <t>Тапкан 0,5 мг</t>
  </si>
  <si>
    <t>Респіратор MFAP-367VFFP-3NRD з клапаном</t>
  </si>
  <si>
    <t>Респіратор Півмаска П-200 з клапаном</t>
  </si>
  <si>
    <t>Система козлеарної імплантації MED-EL Система SONNET (D) сірий</t>
  </si>
  <si>
    <t xml:space="preserve">Системи слухопротезування що імплантуються </t>
  </si>
  <si>
    <t xml:space="preserve">Система козлеарної імплантації MED-EL </t>
  </si>
  <si>
    <t>Біолік Туберкулін ППД-Л, розчин для ін'єкцій, комплект 1 амп. 0,6мл(6доз)</t>
  </si>
  <si>
    <t>уп</t>
  </si>
  <si>
    <t>300013/18</t>
  </si>
  <si>
    <t>777</t>
  </si>
  <si>
    <t>КМ будинок дитячий "Городецького"</t>
  </si>
  <si>
    <t>Куросурф суспензія для ендотрахіального введення, 80мг/мл по 1,5мл у флаконі</t>
  </si>
  <si>
    <t>CFIUN85D</t>
  </si>
  <si>
    <t>Гомотран р-н д/ї 100мг/мл, амп 5мл</t>
  </si>
  <si>
    <t>PY1AN680A</t>
  </si>
  <si>
    <t>Мікомеда 180мг</t>
  </si>
  <si>
    <t>RG2532</t>
  </si>
  <si>
    <t>02119BE00</t>
  </si>
  <si>
    <t>04226BE00</t>
  </si>
  <si>
    <t>04651BE00</t>
  </si>
  <si>
    <t>03246FN00</t>
  </si>
  <si>
    <t>01481FN00</t>
  </si>
  <si>
    <t>06031ВЕ00</t>
  </si>
  <si>
    <t>04168FN00</t>
  </si>
  <si>
    <t>04302FN00</t>
  </si>
  <si>
    <t>03294FN00</t>
  </si>
  <si>
    <t>95457FN00</t>
  </si>
  <si>
    <t>04112BE00</t>
  </si>
  <si>
    <t>05491FN00</t>
  </si>
  <si>
    <t>000188576</t>
  </si>
  <si>
    <t>294520</t>
  </si>
  <si>
    <t>11276221 ВМ</t>
  </si>
  <si>
    <t>11.03.20</t>
  </si>
  <si>
    <t>04.02.20</t>
  </si>
  <si>
    <t>02.05.20</t>
  </si>
  <si>
    <t>02.04.21</t>
  </si>
  <si>
    <t>21.06.2020</t>
  </si>
  <si>
    <t>21.06.19</t>
  </si>
  <si>
    <t>ГлюкаГен 1мг. ГіпоКіт роз. Для ін*єкцій 1МО (1фл з порошком та розчинником)</t>
  </si>
  <si>
    <t>комп</t>
  </si>
  <si>
    <t>JS68X07</t>
  </si>
  <si>
    <t>18H24934B</t>
  </si>
  <si>
    <t>18K09580</t>
  </si>
  <si>
    <t xml:space="preserve">18J20, 18L14 </t>
  </si>
  <si>
    <t>12J24, 18K24</t>
  </si>
  <si>
    <t>0984208</t>
  </si>
  <si>
    <t>18032114</t>
  </si>
  <si>
    <t>18081513</t>
  </si>
  <si>
    <t>19B27A</t>
  </si>
  <si>
    <t>19C07B</t>
  </si>
  <si>
    <t>18E24A</t>
  </si>
  <si>
    <t>18J29A, 18H27C</t>
  </si>
  <si>
    <t>18L20C</t>
  </si>
  <si>
    <t>19B09K1</t>
  </si>
  <si>
    <t>Гепарин-Фармакс розчин для ін*єкцій 5000 МО/мл, по 5мл у флаконах №5</t>
  </si>
  <si>
    <t>2500719</t>
  </si>
  <si>
    <t>991190918</t>
  </si>
  <si>
    <t>131510918</t>
  </si>
  <si>
    <t>990900718</t>
  </si>
  <si>
    <t>991170918</t>
  </si>
  <si>
    <t>Н19СІ8039</t>
  </si>
  <si>
    <t>Екстраніл , розчин для перит діалізу по 2.0л Розчину у пласт мішку</t>
  </si>
  <si>
    <t>19С21G40</t>
  </si>
  <si>
    <t>19С21G41</t>
  </si>
  <si>
    <t>57111118, 62431218</t>
  </si>
  <si>
    <t>36430719, 36440719</t>
  </si>
  <si>
    <t>25060419, 25070419, 25710419, 25720419</t>
  </si>
  <si>
    <t>35270619, 35240619, 35290619, 35250619, 35280619</t>
  </si>
  <si>
    <t>18I01</t>
  </si>
  <si>
    <t>18H02</t>
  </si>
  <si>
    <t>19A21</t>
  </si>
  <si>
    <t>905902, 900201</t>
  </si>
  <si>
    <t>9114D2</t>
  </si>
  <si>
    <t>Ковпачок роз*єдн дезінфек Міні Кап</t>
  </si>
  <si>
    <t>18112Н15</t>
  </si>
  <si>
    <t>Комплект трубок підвищеної міцності для перитон діалізу з гвинтовими затискачами Міні Кар</t>
  </si>
  <si>
    <t>Н17128052</t>
  </si>
  <si>
    <t>19B01880</t>
  </si>
  <si>
    <t>18K12880</t>
  </si>
  <si>
    <t>S19D14103</t>
  </si>
  <si>
    <t>S19D23100</t>
  </si>
  <si>
    <t>1809000026</t>
  </si>
  <si>
    <t>19C05G31</t>
  </si>
  <si>
    <t>19C16G31</t>
  </si>
  <si>
    <t>19C23G31</t>
  </si>
  <si>
    <t>19C11G30</t>
  </si>
  <si>
    <t>251511018</t>
  </si>
  <si>
    <t>18K1214</t>
  </si>
  <si>
    <t>18K12M, 18L20M, 19A07M</t>
  </si>
  <si>
    <t>31.08.2023, 31.10.2023</t>
  </si>
  <si>
    <t>31.08.2021, 31.08.2021</t>
  </si>
  <si>
    <t>31.06.19</t>
  </si>
  <si>
    <t>30.09.2021, 31.10.2021</t>
  </si>
  <si>
    <t>31.05.2022, 31.05.2022</t>
  </si>
  <si>
    <t>28.02.2022, 28.02.2022, 28.02.2022, 28.02.2022</t>
  </si>
  <si>
    <t>30.04.2022, 30.04.2022, 30.04.2022, 30.04.2022, 30.04.2022</t>
  </si>
  <si>
    <t>31.12.2020, 31.12.2020</t>
  </si>
  <si>
    <t>29.02.19</t>
  </si>
  <si>
    <t>31.10.2021, 30.11.2021, 31.12.2021</t>
  </si>
  <si>
    <t>13.05.19p.</t>
  </si>
  <si>
    <t>13.05.19.</t>
  </si>
  <si>
    <t>06.06.19p.</t>
  </si>
  <si>
    <t>25.04.19p.</t>
  </si>
  <si>
    <t>19.04.19p.</t>
  </si>
  <si>
    <t>Звіт про наявність товарно-матеріальних цінностей, закуплених централізовано Департаментом охорони здоров'я станом на 01.10.2019р.по ЛПЗ м. Києва</t>
  </si>
  <si>
    <t>Коміда ФКУ С Формула,спец.продукт харчування д/дітей від 15 років ,вагитних жінок та дорослих,хворих на фенілкетонурію</t>
  </si>
  <si>
    <t>гр.білка</t>
  </si>
  <si>
    <t>Коміда ФКУ С ,спец.продукт харчування д/дітей від 15 років ,вагитних жінок та дорослих,хворих на фенілкетонурію</t>
  </si>
  <si>
    <t>Коміда ФКУ В ,спец.продукт харчування д/дітей від 1 року до 14 років,хворих на фенілкетонурію</t>
  </si>
  <si>
    <t>Коміда ФКУ В Формула,спец.продукт харчування д/дітей від 1 року до 14 років,хворих на фенілкетонурію</t>
  </si>
  <si>
    <t>20180183,        2019001</t>
  </si>
  <si>
    <t>МД міл ФКУ,харч.продукт спец.дієт.споживання для хворих на фенікетонурію старше одного року</t>
  </si>
  <si>
    <t>L100866695</t>
  </si>
  <si>
    <t>L100872883</t>
  </si>
  <si>
    <t>Нутрідрінк Протеїн зі смаком мокко (4 по 125мл)</t>
  </si>
  <si>
    <t>L100873553</t>
  </si>
  <si>
    <t>L100864408</t>
  </si>
  <si>
    <t>Р-АМ 2,функ.дит.харчування для хворих на фенілкетонурію</t>
  </si>
  <si>
    <t>Р-АМ 3,функ.дит.харчування для хворих на фенілкетонурію</t>
  </si>
  <si>
    <t>ФКУ Нутрі 2 Концентрат/функ.дитяче харчування д/дітей від 1 року,хворих на фенгілкетонурію</t>
  </si>
  <si>
    <t>ФКУ Нутрі 2 Енерджі/функ.дитяче харчування д/дітей від 1 року та старше,хворих на фенгілкетонурію</t>
  </si>
  <si>
    <t>ФКУ Нутрі 3 Енерджі/харчовий продукт /спец.мед.цілей:д/осіб від 9 років та дорослих,хворих на фенгілкетонурію</t>
  </si>
  <si>
    <t>28.11.20р.</t>
  </si>
  <si>
    <t>21.05.21р.</t>
  </si>
  <si>
    <t>18.04.21р.</t>
  </si>
  <si>
    <t>26.09.20р.</t>
  </si>
  <si>
    <t>22.03.21р.</t>
  </si>
  <si>
    <t>03.06.20р.</t>
  </si>
  <si>
    <t>15.06.20р.</t>
  </si>
  <si>
    <t>09.06.20р.</t>
  </si>
  <si>
    <t>22.08.20р.</t>
  </si>
  <si>
    <t>07.08.20р.</t>
  </si>
  <si>
    <t>13.09.20р.</t>
  </si>
  <si>
    <t>30.11.20р.</t>
  </si>
  <si>
    <t>05.09.19р.</t>
  </si>
  <si>
    <t>12.09.19р.</t>
  </si>
  <si>
    <t>CFIUN491D</t>
  </si>
  <si>
    <t>Спец.продукт харчув.для дітей від 15 років,вагіт.жінок,хворих на фенілкетонурію та гіперфенілаланінемію Comida PKU C/ Коміда ФКУ С</t>
  </si>
  <si>
    <t>Харчовий продукт спеціального споживання-продукт сухий спеціалізований д/л дієтичного харчування хворих на фенілкетонурію (ФКУ) старше одного року життя з фруктовим смаком MDмил ФКУ-3</t>
  </si>
  <si>
    <t>90312/А1</t>
  </si>
  <si>
    <t>Харчовий продукт для спеціал.медичн.цілей:ентеральне харчування Нутрідрінк Протеїн охолод.із смаком червоних плодів</t>
  </si>
  <si>
    <t>23G9183</t>
  </si>
  <si>
    <t>Харчовий продукт для спеціал.медичн.цілей:ентеральне харчування Нутрідрінк Протеїн охолод.із смаком імбіру та троп.фруктівв</t>
  </si>
  <si>
    <t>11M9161</t>
  </si>
  <si>
    <t>№1056</t>
  </si>
  <si>
    <t>№1035</t>
  </si>
  <si>
    <t>№1057</t>
  </si>
  <si>
    <t>Київська міська клінічна лікарня № 1</t>
  </si>
  <si>
    <t>Біовен р-н д/інф. 10%50мл№1</t>
  </si>
  <si>
    <t>40619К2</t>
  </si>
  <si>
    <t>Біовен р-н д/інф. 10%50мл№2</t>
  </si>
  <si>
    <t>50719К2</t>
  </si>
  <si>
    <t>БІОКЛОТ 1000МО 10мл</t>
  </si>
  <si>
    <t>МО</t>
  </si>
  <si>
    <t>20519К</t>
  </si>
  <si>
    <t>30619К</t>
  </si>
  <si>
    <t>40819К</t>
  </si>
  <si>
    <t>993</t>
  </si>
  <si>
    <t>Витратні матеріали до автоматичної системи обробки крові</t>
  </si>
  <si>
    <t>190415В151</t>
  </si>
  <si>
    <t>10719</t>
  </si>
  <si>
    <t>50719К1</t>
  </si>
  <si>
    <t>A/V набір for Dialog/Cam bro/Althin/Fresenius кровопровідна магістраль до діалізатора</t>
  </si>
  <si>
    <t>18К31934В</t>
  </si>
  <si>
    <t>Артеріально-венозний набір кровопровід.магістралей для гемофільтрації A/V DEHP-FREE PVS набір для DIALOG з HDF on-Line</t>
  </si>
  <si>
    <t>19D69580</t>
  </si>
  <si>
    <t>0760309</t>
  </si>
  <si>
    <t>18А27</t>
  </si>
  <si>
    <t>95007H01</t>
  </si>
  <si>
    <t>96009H01</t>
  </si>
  <si>
    <t>86503H01</t>
  </si>
  <si>
    <t>990720719</t>
  </si>
  <si>
    <t>991571218</t>
  </si>
  <si>
    <t>122051218</t>
  </si>
  <si>
    <t>990670619</t>
  </si>
  <si>
    <t>Дівітек ПД 1,5% або 2,5%,або 4,25% розчин для перитон.діалізу по 2000 мл у контейнерах полімерних</t>
  </si>
  <si>
    <t>BS1039/1-1</t>
  </si>
  <si>
    <t>BS1059/1-1</t>
  </si>
  <si>
    <t>BS1069/1-1</t>
  </si>
  <si>
    <t>BS1079/1-1</t>
  </si>
  <si>
    <t>BS1089/1-1</t>
  </si>
  <si>
    <t>BS1099/1-1</t>
  </si>
  <si>
    <t>BS1109/1-1</t>
  </si>
  <si>
    <t>BS719/1-1</t>
  </si>
  <si>
    <t>BS989/1-1</t>
  </si>
  <si>
    <t>Дезінфекційний ковпачок для перитон.діалізу</t>
  </si>
  <si>
    <t>190502</t>
  </si>
  <si>
    <t>1000211706</t>
  </si>
  <si>
    <t>95041</t>
  </si>
  <si>
    <t>95124</t>
  </si>
  <si>
    <t>94022</t>
  </si>
  <si>
    <t>180606А483</t>
  </si>
  <si>
    <t>190821А803</t>
  </si>
  <si>
    <t>190821А804</t>
  </si>
  <si>
    <t>190822А806</t>
  </si>
  <si>
    <t>190821А805</t>
  </si>
  <si>
    <t>190822А807</t>
  </si>
  <si>
    <t>0473909</t>
  </si>
  <si>
    <t xml:space="preserve"> Кислотний бікарбонатний гемодіалізний концентрат SW 166А 10л.</t>
  </si>
  <si>
    <t>0582209</t>
  </si>
  <si>
    <t>Фістульна голка 15G,16G,17G (венозна)</t>
  </si>
  <si>
    <t>Фістульна голка 15G,16G,17G9 (артеріальна)</t>
  </si>
  <si>
    <t>250730519</t>
  </si>
  <si>
    <t>Фраксипарин, розч.д/ін"єкцій,9500МО анти-Ха/мл по 0,3 мл(2850МО анти-Ха) у поперед.заповнен.шприцу №1</t>
  </si>
  <si>
    <t>5307А</t>
  </si>
  <si>
    <t>Фраксипарин, розч.д/ін"єкцій,9500МО анти-Ха/мл по 0,4 мл(3800МО анти-Ха) у поперед.заповнен.шприцу №1</t>
  </si>
  <si>
    <t>9359В</t>
  </si>
  <si>
    <t>91908H01</t>
  </si>
  <si>
    <t>91912H01</t>
  </si>
  <si>
    <t>07.2021.</t>
  </si>
  <si>
    <t>06.2021.</t>
  </si>
  <si>
    <t>05.2021.</t>
  </si>
  <si>
    <t>10.09.19р.</t>
  </si>
  <si>
    <t>23.04.19р.</t>
  </si>
  <si>
    <t>896; 1000</t>
  </si>
  <si>
    <t>30.07.19р., 28.08.19р.</t>
  </si>
</sst>
</file>

<file path=xl/styles.xml><?xml version="1.0" encoding="utf-8"?>
<styleSheet xmlns="http://schemas.openxmlformats.org/spreadsheetml/2006/main">
  <numFmts count="7">
    <numFmt numFmtId="164" formatCode="_-* #,##0.00&quot;р.&quot;_-;\-* #,##0.00&quot;р.&quot;_-;_-* &quot;-&quot;??&quot;р.&quot;_-;_-@_-"/>
    <numFmt numFmtId="165" formatCode="dd/mm/yy;@"/>
    <numFmt numFmtId="166" formatCode="dd\.mm\.yy;@"/>
    <numFmt numFmtId="167" formatCode="#,##0.0"/>
    <numFmt numFmtId="168" formatCode="0.0000"/>
    <numFmt numFmtId="169" formatCode="0.000000000"/>
    <numFmt numFmtId="170" formatCode="0.00000000"/>
  </numFmts>
  <fonts count="21">
    <font>
      <sz val="11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9"/>
      <color indexed="8"/>
      <name val="Arial"/>
      <family val="2"/>
      <charset val="204"/>
    </font>
    <font>
      <sz val="8"/>
      <color indexed="8"/>
      <name val="Times New Roman"/>
      <family val="1"/>
      <charset val="204"/>
    </font>
    <font>
      <sz val="10"/>
      <name val="Arial Cyr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i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0">
    <xf numFmtId="0" fontId="0" fillId="0" borderId="0"/>
    <xf numFmtId="0" fontId="9" fillId="0" borderId="0">
      <alignment horizontal="left" vertical="center"/>
    </xf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16" fillId="0" borderId="0"/>
    <xf numFmtId="0" fontId="11" fillId="0" borderId="0"/>
    <xf numFmtId="0" fontId="7" fillId="0" borderId="0"/>
    <xf numFmtId="0" fontId="7" fillId="0" borderId="0"/>
    <xf numFmtId="0" fontId="19" fillId="0" borderId="0"/>
  </cellStyleXfs>
  <cellXfs count="190">
    <xf numFmtId="0" fontId="0" fillId="0" borderId="0" xfId="0"/>
    <xf numFmtId="0" fontId="13" fillId="0" borderId="0" xfId="0" applyFont="1" applyFill="1"/>
    <xf numFmtId="0" fontId="2" fillId="0" borderId="0" xfId="0" applyFont="1" applyFill="1" applyAlignment="1">
      <alignment vertical="center"/>
    </xf>
    <xf numFmtId="0" fontId="5" fillId="0" borderId="0" xfId="0" applyFont="1" applyFill="1"/>
    <xf numFmtId="0" fontId="13" fillId="0" borderId="0" xfId="0" applyFont="1" applyFill="1" applyAlignment="1">
      <alignment vertical="center"/>
    </xf>
    <xf numFmtId="0" fontId="6" fillId="0" borderId="0" xfId="0" applyFont="1" applyFill="1"/>
    <xf numFmtId="0" fontId="3" fillId="0" borderId="0" xfId="0" applyFont="1" applyFill="1" applyAlignment="1">
      <alignment horizontal="center" vertical="center"/>
    </xf>
    <xf numFmtId="0" fontId="2" fillId="0" borderId="0" xfId="0" applyFont="1" applyFill="1"/>
    <xf numFmtId="3" fontId="10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2" fillId="2" borderId="3" xfId="4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/>
    </xf>
    <xf numFmtId="0" fontId="2" fillId="2" borderId="1" xfId="4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14" fontId="2" fillId="2" borderId="1" xfId="4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4" applyNumberFormat="1" applyFont="1" applyFill="1" applyBorder="1" applyAlignment="1">
      <alignment horizontal="center" vertical="center"/>
    </xf>
    <xf numFmtId="0" fontId="2" fillId="2" borderId="1" xfId="3" applyFont="1" applyFill="1" applyBorder="1" applyAlignment="1">
      <alignment horizontal="left" vertical="center" wrapText="1"/>
    </xf>
    <xf numFmtId="0" fontId="2" fillId="2" borderId="1" xfId="3" applyFont="1" applyFill="1" applyBorder="1" applyAlignment="1">
      <alignment horizontal="center" vertical="center" wrapText="1"/>
    </xf>
    <xf numFmtId="0" fontId="2" fillId="2" borderId="3" xfId="3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14" fontId="2" fillId="2" borderId="1" xfId="3" applyNumberFormat="1" applyFont="1" applyFill="1" applyBorder="1" applyAlignment="1">
      <alignment horizontal="center" vertical="center" wrapText="1"/>
    </xf>
    <xf numFmtId="14" fontId="2" fillId="2" borderId="3" xfId="3" applyNumberFormat="1" applyFont="1" applyFill="1" applyBorder="1" applyAlignment="1">
      <alignment horizontal="center" vertical="center" wrapText="1"/>
    </xf>
    <xf numFmtId="165" fontId="2" fillId="2" borderId="1" xfId="3" applyNumberFormat="1" applyFont="1" applyFill="1" applyBorder="1" applyAlignment="1">
      <alignment horizontal="center" vertical="center" wrapText="1"/>
    </xf>
    <xf numFmtId="0" fontId="2" fillId="2" borderId="1" xfId="7" applyFont="1" applyFill="1" applyBorder="1" applyAlignment="1">
      <alignment horizontal="left" vertical="center" wrapText="1"/>
    </xf>
    <xf numFmtId="0" fontId="2" fillId="2" borderId="1" xfId="7" applyFont="1" applyFill="1" applyBorder="1" applyAlignment="1">
      <alignment horizontal="center" vertical="center" wrapText="1"/>
    </xf>
    <xf numFmtId="17" fontId="2" fillId="2" borderId="1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14" fontId="2" fillId="2" borderId="3" xfId="0" applyNumberFormat="1" applyFont="1" applyFill="1" applyBorder="1" applyAlignment="1">
      <alignment horizontal="center" vertical="center" wrapText="1"/>
    </xf>
    <xf numFmtId="17" fontId="2" fillId="2" borderId="1" xfId="7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14" fontId="2" fillId="2" borderId="1" xfId="7" applyNumberFormat="1" applyFont="1" applyFill="1" applyBorder="1" applyAlignment="1">
      <alignment horizontal="left" vertical="center" wrapText="1"/>
    </xf>
    <xf numFmtId="0" fontId="2" fillId="2" borderId="5" xfId="0" applyNumberFormat="1" applyFont="1" applyFill="1" applyBorder="1" applyAlignment="1">
      <alignment horizontal="center" vertical="center"/>
    </xf>
    <xf numFmtId="0" fontId="2" fillId="2" borderId="1" xfId="7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 vertical="center"/>
    </xf>
    <xf numFmtId="0" fontId="5" fillId="2" borderId="3" xfId="5" applyFont="1" applyFill="1" applyBorder="1" applyAlignment="1">
      <alignment horizontal="left" vertical="center" wrapText="1"/>
    </xf>
    <xf numFmtId="0" fontId="2" fillId="2" borderId="4" xfId="5" applyNumberFormat="1" applyFont="1" applyFill="1" applyBorder="1" applyAlignment="1">
      <alignment horizontal="center" vertical="center"/>
    </xf>
    <xf numFmtId="0" fontId="2" fillId="2" borderId="1" xfId="5" applyFont="1" applyFill="1" applyBorder="1" applyAlignment="1">
      <alignment horizontal="left" vertical="center" wrapText="1"/>
    </xf>
    <xf numFmtId="14" fontId="2" fillId="2" borderId="1" xfId="5" applyNumberFormat="1" applyFont="1" applyFill="1" applyBorder="1" applyAlignment="1">
      <alignment horizontal="center" vertical="center"/>
    </xf>
    <xf numFmtId="0" fontId="2" fillId="2" borderId="1" xfId="5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 wrapText="1"/>
    </xf>
    <xf numFmtId="14" fontId="2" fillId="2" borderId="6" xfId="0" applyNumberFormat="1" applyFont="1" applyFill="1" applyBorder="1" applyAlignment="1">
      <alignment horizontal="center" vertical="center" wrapText="1"/>
    </xf>
    <xf numFmtId="165" fontId="2" fillId="2" borderId="6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165" fontId="2" fillId="2" borderId="1" xfId="6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164" fontId="2" fillId="2" borderId="1" xfId="2" applyFont="1" applyFill="1" applyBorder="1" applyAlignment="1">
      <alignment horizontal="center" vertical="center" wrapText="1"/>
    </xf>
    <xf numFmtId="166" fontId="2" fillId="2" borderId="3" xfId="0" applyNumberFormat="1" applyFont="1" applyFill="1" applyBorder="1" applyAlignment="1">
      <alignment horizontal="center" vertical="center" wrapText="1"/>
    </xf>
    <xf numFmtId="165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165" fontId="2" fillId="2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/>
    </xf>
    <xf numFmtId="168" fontId="2" fillId="2" borderId="1" xfId="0" applyNumberFormat="1" applyFont="1" applyFill="1" applyBorder="1" applyAlignment="1">
      <alignment horizontal="center" vertical="center"/>
    </xf>
    <xf numFmtId="0" fontId="5" fillId="2" borderId="1" xfId="4" applyFont="1" applyFill="1" applyBorder="1" applyAlignment="1">
      <alignment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1" xfId="7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49" fontId="2" fillId="2" borderId="3" xfId="7" applyNumberFormat="1" applyFont="1" applyFill="1" applyBorder="1" applyAlignment="1">
      <alignment horizontal="left" vertical="center" wrapText="1"/>
    </xf>
    <xf numFmtId="0" fontId="2" fillId="2" borderId="3" xfId="7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49" fontId="18" fillId="2" borderId="1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/>
    <xf numFmtId="49" fontId="18" fillId="2" borderId="4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vertical="center"/>
    </xf>
    <xf numFmtId="49" fontId="18" fillId="2" borderId="0" xfId="0" applyNumberFormat="1" applyFont="1" applyFill="1" applyAlignment="1">
      <alignment horizontal="center" vertical="center"/>
    </xf>
    <xf numFmtId="49" fontId="18" fillId="2" borderId="4" xfId="0" applyNumberFormat="1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17" fillId="2" borderId="0" xfId="0" applyNumberFormat="1" applyFont="1" applyFill="1" applyBorder="1" applyAlignment="1">
      <alignment horizontal="center" vertical="center"/>
    </xf>
    <xf numFmtId="165" fontId="8" fillId="2" borderId="1" xfId="0" applyNumberFormat="1" applyFont="1" applyFill="1" applyBorder="1" applyAlignment="1">
      <alignment horizontal="center" vertical="center" wrapText="1"/>
    </xf>
    <xf numFmtId="49" fontId="2" fillId="2" borderId="1" xfId="4" applyNumberFormat="1" applyFont="1" applyFill="1" applyBorder="1" applyAlignment="1">
      <alignment horizontal="left" vertical="center" wrapText="1"/>
    </xf>
    <xf numFmtId="165" fontId="2" fillId="2" borderId="1" xfId="4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left" vertical="center" wrapText="1"/>
    </xf>
    <xf numFmtId="0" fontId="2" fillId="2" borderId="1" xfId="4" applyFont="1" applyFill="1" applyBorder="1" applyAlignment="1">
      <alignment horizontal="center" vertical="center" wrapText="1"/>
    </xf>
    <xf numFmtId="0" fontId="5" fillId="2" borderId="1" xfId="4" applyFont="1" applyFill="1" applyBorder="1" applyAlignment="1">
      <alignment horizontal="center" vertical="center"/>
    </xf>
    <xf numFmtId="0" fontId="2" fillId="2" borderId="1" xfId="4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5" applyFont="1" applyFill="1" applyBorder="1" applyAlignment="1">
      <alignment horizontal="center" vertical="center" wrapText="1"/>
    </xf>
    <xf numFmtId="49" fontId="2" fillId="2" borderId="1" xfId="5" applyNumberFormat="1" applyFont="1" applyFill="1" applyBorder="1" applyAlignment="1">
      <alignment horizontal="center" vertical="center" wrapText="1"/>
    </xf>
    <xf numFmtId="0" fontId="2" fillId="2" borderId="2" xfId="4" applyFont="1" applyFill="1" applyBorder="1" applyAlignment="1">
      <alignment horizontal="left" vertical="center" wrapText="1"/>
    </xf>
    <xf numFmtId="0" fontId="4" fillId="2" borderId="2" xfId="4" applyNumberFormat="1" applyFont="1" applyFill="1" applyBorder="1" applyAlignment="1">
      <alignment horizontal="center" vertical="center"/>
    </xf>
    <xf numFmtId="49" fontId="2" fillId="2" borderId="3" xfId="4" applyNumberFormat="1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/>
    </xf>
    <xf numFmtId="0" fontId="2" fillId="2" borderId="2" xfId="3" applyFont="1" applyFill="1" applyBorder="1" applyAlignment="1">
      <alignment horizontal="center" vertical="center"/>
    </xf>
    <xf numFmtId="0" fontId="2" fillId="2" borderId="2" xfId="4" applyFont="1" applyFill="1" applyBorder="1" applyAlignment="1">
      <alignment vertical="center" wrapText="1"/>
    </xf>
    <xf numFmtId="1" fontId="2" fillId="2" borderId="1" xfId="4" applyNumberFormat="1" applyFont="1" applyFill="1" applyBorder="1" applyAlignment="1">
      <alignment horizontal="center" vertical="center"/>
    </xf>
    <xf numFmtId="0" fontId="2" fillId="2" borderId="1" xfId="4" applyFont="1" applyFill="1" applyBorder="1" applyAlignment="1">
      <alignment vertical="center" wrapText="1"/>
    </xf>
    <xf numFmtId="0" fontId="7" fillId="2" borderId="0" xfId="4" applyFont="1" applyFill="1" applyAlignment="1">
      <alignment vertical="center"/>
    </xf>
    <xf numFmtId="0" fontId="5" fillId="2" borderId="1" xfId="4" applyFont="1" applyFill="1" applyBorder="1" applyAlignment="1">
      <alignment horizontal="left" vertical="center" wrapText="1"/>
    </xf>
    <xf numFmtId="0" fontId="7" fillId="2" borderId="1" xfId="4" applyFont="1" applyFill="1" applyBorder="1" applyAlignment="1">
      <alignment vertical="center"/>
    </xf>
    <xf numFmtId="0" fontId="7" fillId="2" borderId="1" xfId="8" applyFont="1" applyFill="1" applyBorder="1" applyAlignment="1">
      <alignment horizontal="left" wrapText="1"/>
    </xf>
    <xf numFmtId="0" fontId="7" fillId="2" borderId="1" xfId="8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2" xfId="0" applyNumberFormat="1" applyFont="1" applyFill="1" applyBorder="1" applyAlignment="1">
      <alignment horizontal="center" vertical="center"/>
    </xf>
    <xf numFmtId="49" fontId="2" fillId="2" borderId="1" xfId="9" applyNumberFormat="1" applyFont="1" applyFill="1" applyBorder="1" applyAlignment="1">
      <alignment vertical="center" wrapText="1"/>
    </xf>
    <xf numFmtId="49" fontId="18" fillId="2" borderId="1" xfId="9" applyNumberFormat="1" applyFont="1" applyFill="1" applyBorder="1" applyAlignment="1">
      <alignment horizontal="center" vertical="center"/>
    </xf>
    <xf numFmtId="49" fontId="2" fillId="2" borderId="1" xfId="9" applyNumberFormat="1" applyFont="1" applyFill="1" applyBorder="1" applyAlignment="1">
      <alignment horizontal="center" vertical="center"/>
    </xf>
    <xf numFmtId="49" fontId="2" fillId="2" borderId="1" xfId="9" applyNumberFormat="1" applyFont="1" applyFill="1" applyBorder="1" applyAlignment="1">
      <alignment vertical="center"/>
    </xf>
    <xf numFmtId="49" fontId="18" fillId="2" borderId="4" xfId="9" applyNumberFormat="1" applyFont="1" applyFill="1" applyBorder="1" applyAlignment="1">
      <alignment horizontal="center" vertical="center"/>
    </xf>
    <xf numFmtId="0" fontId="2" fillId="2" borderId="1" xfId="9" applyFont="1" applyFill="1" applyBorder="1"/>
    <xf numFmtId="0" fontId="18" fillId="2" borderId="1" xfId="9" applyFont="1" applyFill="1" applyBorder="1" applyAlignment="1">
      <alignment horizontal="center"/>
    </xf>
    <xf numFmtId="49" fontId="18" fillId="2" borderId="5" xfId="9" applyNumberFormat="1" applyFont="1" applyFill="1" applyBorder="1" applyAlignment="1">
      <alignment horizontal="center" vertical="center"/>
    </xf>
    <xf numFmtId="49" fontId="2" fillId="2" borderId="1" xfId="9" applyNumberFormat="1" applyFont="1" applyFill="1" applyBorder="1" applyAlignment="1">
      <alignment horizontal="left" vertical="center" wrapText="1"/>
    </xf>
    <xf numFmtId="49" fontId="18" fillId="2" borderId="4" xfId="9" applyNumberFormat="1" applyFont="1" applyFill="1" applyBorder="1" applyAlignment="1">
      <alignment horizontal="center" vertical="center" wrapText="1"/>
    </xf>
    <xf numFmtId="14" fontId="2" fillId="2" borderId="1" xfId="9" applyNumberFormat="1" applyFont="1" applyFill="1" applyBorder="1" applyAlignment="1">
      <alignment horizontal="center" vertical="center" wrapText="1"/>
    </xf>
    <xf numFmtId="14" fontId="2" fillId="2" borderId="1" xfId="9" applyNumberFormat="1" applyFont="1" applyFill="1" applyBorder="1" applyAlignment="1">
      <alignment horizontal="center" vertical="center"/>
    </xf>
    <xf numFmtId="0" fontId="2" fillId="2" borderId="1" xfId="9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/>
    </xf>
    <xf numFmtId="0" fontId="2" fillId="2" borderId="2" xfId="4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" fontId="2" fillId="2" borderId="3" xfId="0" applyNumberFormat="1" applyFont="1" applyFill="1" applyBorder="1" applyAlignment="1">
      <alignment horizontal="center" vertical="center" wrapText="1"/>
    </xf>
    <xf numFmtId="49" fontId="2" fillId="2" borderId="3" xfId="7" applyNumberFormat="1" applyFont="1" applyFill="1" applyBorder="1" applyAlignment="1">
      <alignment horizontal="center" vertical="center" wrapText="1"/>
    </xf>
    <xf numFmtId="165" fontId="2" fillId="2" borderId="3" xfId="7" applyNumberFormat="1" applyFont="1" applyFill="1" applyBorder="1" applyAlignment="1">
      <alignment horizontal="center" vertical="center"/>
    </xf>
    <xf numFmtId="0" fontId="2" fillId="2" borderId="3" xfId="7" applyFont="1" applyFill="1" applyBorder="1" applyAlignment="1">
      <alignment horizontal="center" vertical="center" wrapText="1"/>
    </xf>
    <xf numFmtId="165" fontId="2" fillId="2" borderId="3" xfId="7" applyNumberFormat="1" applyFont="1" applyFill="1" applyBorder="1" applyAlignment="1">
      <alignment horizontal="center" vertical="center" wrapText="1"/>
    </xf>
    <xf numFmtId="0" fontId="2" fillId="2" borderId="3" xfId="7" applyFont="1" applyFill="1" applyBorder="1" applyAlignment="1">
      <alignment horizontal="center" vertical="center"/>
    </xf>
    <xf numFmtId="0" fontId="5" fillId="2" borderId="7" xfId="4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14" fontId="2" fillId="2" borderId="3" xfId="0" applyNumberFormat="1" applyFont="1" applyFill="1" applyBorder="1" applyAlignment="1">
      <alignment horizontal="center" vertical="center"/>
    </xf>
    <xf numFmtId="17" fontId="2" fillId="2" borderId="3" xfId="0" applyNumberFormat="1" applyFont="1" applyFill="1" applyBorder="1" applyAlignment="1">
      <alignment horizontal="center" vertical="center" wrapText="1"/>
    </xf>
    <xf numFmtId="49" fontId="2" fillId="2" borderId="1" xfId="7" applyNumberFormat="1" applyFont="1" applyFill="1" applyBorder="1" applyAlignment="1">
      <alignment horizontal="left" vertical="center" wrapText="1"/>
    </xf>
    <xf numFmtId="2" fontId="2" fillId="2" borderId="1" xfId="7" applyNumberFormat="1" applyFont="1" applyFill="1" applyBorder="1" applyAlignment="1">
      <alignment horizontal="center" vertical="center" wrapText="1"/>
    </xf>
    <xf numFmtId="14" fontId="2" fillId="2" borderId="1" xfId="7" applyNumberFormat="1" applyFont="1" applyFill="1" applyBorder="1" applyAlignment="1">
      <alignment horizontal="center" vertical="center" wrapText="1"/>
    </xf>
    <xf numFmtId="167" fontId="5" fillId="2" borderId="1" xfId="0" applyNumberFormat="1" applyFont="1" applyFill="1" applyBorder="1" applyAlignment="1">
      <alignment horizontal="center" vertical="center"/>
    </xf>
    <xf numFmtId="1" fontId="2" fillId="2" borderId="3" xfId="0" applyNumberFormat="1" applyFont="1" applyFill="1" applyBorder="1" applyAlignment="1">
      <alignment horizontal="center" vertical="center"/>
    </xf>
    <xf numFmtId="0" fontId="2" fillId="2" borderId="3" xfId="4" applyFont="1" applyFill="1" applyBorder="1" applyAlignment="1">
      <alignment horizontal="center" vertical="center" wrapText="1"/>
    </xf>
    <xf numFmtId="49" fontId="2" fillId="2" borderId="9" xfId="7" applyNumberFormat="1" applyFont="1" applyFill="1" applyBorder="1" applyAlignment="1">
      <alignment horizontal="left" vertical="center" wrapText="1"/>
    </xf>
    <xf numFmtId="0" fontId="2" fillId="2" borderId="9" xfId="7" applyNumberFormat="1" applyFont="1" applyFill="1" applyBorder="1" applyAlignment="1">
      <alignment horizontal="center" vertical="center"/>
    </xf>
    <xf numFmtId="1" fontId="2" fillId="2" borderId="9" xfId="7" applyNumberFormat="1" applyFont="1" applyFill="1" applyBorder="1" applyAlignment="1">
      <alignment horizontal="center" vertical="center"/>
    </xf>
    <xf numFmtId="14" fontId="2" fillId="2" borderId="10" xfId="7" applyNumberFormat="1" applyFont="1" applyFill="1" applyBorder="1" applyAlignment="1">
      <alignment horizontal="center" vertical="center"/>
    </xf>
    <xf numFmtId="0" fontId="2" fillId="2" borderId="9" xfId="7" applyFont="1" applyFill="1" applyBorder="1" applyAlignment="1">
      <alignment horizontal="center" vertical="center"/>
    </xf>
    <xf numFmtId="14" fontId="2" fillId="2" borderId="9" xfId="7" applyNumberFormat="1" applyFont="1" applyFill="1" applyBorder="1" applyAlignment="1">
      <alignment horizontal="center" vertical="center"/>
    </xf>
    <xf numFmtId="14" fontId="2" fillId="2" borderId="12" xfId="7" applyNumberFormat="1" applyFont="1" applyFill="1" applyBorder="1" applyAlignment="1">
      <alignment horizontal="center" vertical="center"/>
    </xf>
    <xf numFmtId="0" fontId="2" fillId="2" borderId="9" xfId="7" applyFont="1" applyFill="1" applyBorder="1" applyAlignment="1">
      <alignment horizontal="center" vertical="center" wrapText="1"/>
    </xf>
    <xf numFmtId="14" fontId="2" fillId="2" borderId="10" xfId="7" applyNumberFormat="1" applyFont="1" applyFill="1" applyBorder="1" applyAlignment="1">
      <alignment horizontal="center" vertical="center" wrapText="1"/>
    </xf>
    <xf numFmtId="170" fontId="2" fillId="2" borderId="1" xfId="7" applyNumberFormat="1" applyFont="1" applyFill="1" applyBorder="1" applyAlignment="1">
      <alignment horizontal="center" vertical="center" wrapText="1"/>
    </xf>
    <xf numFmtId="169" fontId="2" fillId="2" borderId="1" xfId="7" applyNumberFormat="1" applyFont="1" applyFill="1" applyBorder="1" applyAlignment="1">
      <alignment horizontal="center" vertical="center" wrapText="1"/>
    </xf>
    <xf numFmtId="1" fontId="2" fillId="2" borderId="1" xfId="7" applyNumberFormat="1" applyFont="1" applyFill="1" applyBorder="1" applyAlignment="1">
      <alignment horizontal="center" vertical="center" wrapText="1"/>
    </xf>
    <xf numFmtId="0" fontId="18" fillId="2" borderId="1" xfId="7" applyFont="1" applyFill="1" applyBorder="1" applyAlignment="1">
      <alignment horizontal="left" wrapText="1"/>
    </xf>
    <xf numFmtId="170" fontId="2" fillId="2" borderId="1" xfId="0" applyNumberFormat="1" applyFont="1" applyFill="1" applyBorder="1" applyAlignment="1">
      <alignment horizontal="center" vertical="center" wrapText="1"/>
    </xf>
    <xf numFmtId="169" fontId="2" fillId="2" borderId="1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1" xfId="4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textRotation="90" wrapText="1"/>
    </xf>
    <xf numFmtId="0" fontId="8" fillId="2" borderId="3" xfId="0" applyFont="1" applyFill="1" applyBorder="1" applyAlignment="1">
      <alignment horizontal="center" vertical="center" textRotation="90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/>
    </xf>
    <xf numFmtId="0" fontId="8" fillId="2" borderId="7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</cellXfs>
  <cellStyles count="10">
    <cellStyle name="S8" xfId="1"/>
    <cellStyle name="Денежный 2" xfId="2"/>
    <cellStyle name="Обычный" xfId="0" builtinId="0"/>
    <cellStyle name="Обычный 14" xfId="7"/>
    <cellStyle name="Обычный 2" xfId="3"/>
    <cellStyle name="Обычный 2 2" xfId="8"/>
    <cellStyle name="Обычный 3" xfId="4"/>
    <cellStyle name="Обычный 4" xfId="5"/>
    <cellStyle name="Обычный 6" xfId="9"/>
    <cellStyle name="Обычный_Otrymano_v_2006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\Downloads\DOCUME~1\user5\LOCALS~1\Temp\&#1030;&#1085;&#1089;&#1090;&#1088;(7)%20%2001.08.1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&#1047;&#1074;&#1110;&#1090;%20&#1041;&#1072;&#1079;&#1072;%20&#1079;&#1072;%20&#1084;&#1110;&#1089;&#1100;&#1082;&#1080;%20&#1082;&#1086;&#1096;&#1090;&#1080;%20&#1085;&#1072;%2001.05.1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Титул"/>
      <sheetName val="КОНТРОЛЬ"/>
      <sheetName val="Звіт_Держ"/>
      <sheetName val="Пацієнти_Держ"/>
      <sheetName val="Розрахунок_Держ"/>
      <sheetName val="Прогноз_Держ"/>
      <sheetName val="Звіт_ГФ"/>
      <sheetName val="Пацієнти_ГФ"/>
      <sheetName val="Розрахунок_ГФ"/>
      <sheetName val="Прогноз_ГФ"/>
      <sheetName val="ПРОГНОЗ_загальний"/>
      <sheetName val="Списки"/>
      <sheetName val="Отчет о совместимости"/>
      <sheetName val="звірка з Ф5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Препарат АРТ</v>
          </cell>
        </row>
        <row r="2">
          <cell r="A2" t="str">
            <v>ABC</v>
          </cell>
        </row>
        <row r="3">
          <cell r="A3" t="str">
            <v>AZT 100</v>
          </cell>
        </row>
        <row r="4">
          <cell r="A4" t="str">
            <v>AZT 300</v>
          </cell>
        </row>
        <row r="5">
          <cell r="A5" t="str">
            <v>d4T</v>
          </cell>
        </row>
        <row r="6">
          <cell r="A6" t="str">
            <v>TDF</v>
          </cell>
        </row>
        <row r="7">
          <cell r="A7" t="str">
            <v>3TC</v>
          </cell>
        </row>
        <row r="8">
          <cell r="A8" t="str">
            <v>AZT/3TC</v>
          </cell>
        </row>
        <row r="9">
          <cell r="A9" t="str">
            <v>TDF/FTC</v>
          </cell>
        </row>
        <row r="10">
          <cell r="A10" t="str">
            <v>EFV 200</v>
          </cell>
        </row>
        <row r="11">
          <cell r="A11" t="str">
            <v>EFV 600</v>
          </cell>
        </row>
        <row r="12">
          <cell r="A12" t="str">
            <v>NVP</v>
          </cell>
        </row>
        <row r="13">
          <cell r="A13" t="str">
            <v>LPV/rtv 200/50</v>
          </cell>
        </row>
        <row r="14">
          <cell r="A14" t="str">
            <v>NFV</v>
          </cell>
        </row>
        <row r="15">
          <cell r="A15" t="str">
            <v>DRV 300</v>
          </cell>
        </row>
        <row r="16">
          <cell r="A16" t="str">
            <v>RTV</v>
          </cell>
        </row>
        <row r="17">
          <cell r="A17" t="str">
            <v>RAL</v>
          </cell>
        </row>
        <row r="18">
          <cell r="A18" t="str">
            <v>LPV/rtv 100/25</v>
          </cell>
        </row>
        <row r="19">
          <cell r="A19" t="str">
            <v>ABC fl</v>
          </cell>
        </row>
        <row r="20">
          <cell r="A20" t="str">
            <v>LPV/rtv fl</v>
          </cell>
        </row>
        <row r="21">
          <cell r="A21" t="str">
            <v>3TC fl</v>
          </cell>
        </row>
        <row r="22">
          <cell r="A22" t="str">
            <v>ddI 100</v>
          </cell>
        </row>
        <row r="23">
          <cell r="A23" t="str">
            <v>DRV 400</v>
          </cell>
        </row>
        <row r="24">
          <cell r="A24" t="str">
            <v>AZT fl</v>
          </cell>
        </row>
        <row r="25">
          <cell r="A25" t="str">
            <v>NVP fl</v>
          </cell>
        </row>
        <row r="26">
          <cell r="A26" t="str">
            <v>ETR</v>
          </cell>
        </row>
        <row r="27">
          <cell r="A27" t="str">
            <v>TDF/FTC/EFV</v>
          </cell>
        </row>
        <row r="28">
          <cell r="A28" t="str">
            <v>ABC/ЗТС</v>
          </cell>
        </row>
      </sheetData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ДОЗ (напрямую ЛПЗ)"/>
      <sheetName val="БСМП"/>
      <sheetName val="ПМСД р-н"/>
      <sheetName val="ДОЗ (напрямую ПМСД)"/>
    </sheetNames>
    <sheetDataSet>
      <sheetData sheetId="0"/>
      <sheetData sheetId="1">
        <row r="23">
          <cell r="A23" t="str">
            <v>Київський міський центр дитячої нейрохирургії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51"/>
  <sheetViews>
    <sheetView tabSelected="1" view="pageBreakPreview" zoomScaleNormal="100" zoomScaleSheetLayoutView="100" workbookViewId="0">
      <selection activeCell="H551" sqref="H551"/>
    </sheetView>
  </sheetViews>
  <sheetFormatPr defaultRowHeight="15"/>
  <cols>
    <col min="1" max="1" width="6" style="4" customWidth="1"/>
    <col min="2" max="2" width="40.7109375" style="4" customWidth="1"/>
    <col min="3" max="3" width="8.28515625" style="4" customWidth="1"/>
    <col min="4" max="4" width="15.140625" style="4" customWidth="1"/>
    <col min="5" max="5" width="11.85546875" style="4" customWidth="1"/>
    <col min="6" max="6" width="9" style="4" customWidth="1"/>
    <col min="7" max="7" width="11.140625" style="4" customWidth="1"/>
    <col min="8" max="8" width="12.7109375" style="4" customWidth="1"/>
    <col min="9" max="16384" width="9.140625" style="1"/>
  </cols>
  <sheetData>
    <row r="1" spans="1:8" ht="37.5" customHeight="1">
      <c r="A1" s="92"/>
      <c r="B1" s="177" t="s">
        <v>697</v>
      </c>
      <c r="C1" s="177"/>
      <c r="D1" s="177"/>
      <c r="E1" s="177"/>
      <c r="F1" s="177"/>
      <c r="G1" s="177"/>
      <c r="H1" s="177"/>
    </row>
    <row r="2" spans="1:8" ht="26.25" customHeight="1">
      <c r="A2" s="178"/>
      <c r="B2" s="179" t="s">
        <v>299</v>
      </c>
      <c r="C2" s="179" t="s">
        <v>300</v>
      </c>
      <c r="D2" s="179" t="s">
        <v>301</v>
      </c>
      <c r="E2" s="182" t="s">
        <v>302</v>
      </c>
      <c r="F2" s="180" t="s">
        <v>303</v>
      </c>
      <c r="G2" s="181"/>
      <c r="H2" s="184" t="s">
        <v>18</v>
      </c>
    </row>
    <row r="3" spans="1:8" ht="15" customHeight="1">
      <c r="A3" s="178"/>
      <c r="B3" s="179"/>
      <c r="C3" s="179"/>
      <c r="D3" s="179"/>
      <c r="E3" s="183"/>
      <c r="F3" s="119" t="s">
        <v>304</v>
      </c>
      <c r="G3" s="93" t="s">
        <v>305</v>
      </c>
      <c r="H3" s="185"/>
    </row>
    <row r="4" spans="1:8">
      <c r="A4" s="172" t="s">
        <v>306</v>
      </c>
      <c r="B4" s="172"/>
      <c r="C4" s="172"/>
      <c r="D4" s="172"/>
      <c r="E4" s="172"/>
      <c r="F4" s="172"/>
      <c r="G4" s="172"/>
      <c r="H4" s="172"/>
    </row>
    <row r="5" spans="1:8" ht="25.5">
      <c r="A5" s="12">
        <v>1</v>
      </c>
      <c r="B5" s="10" t="s">
        <v>219</v>
      </c>
      <c r="C5" s="10" t="s">
        <v>307</v>
      </c>
      <c r="D5" s="15" t="s">
        <v>220</v>
      </c>
      <c r="E5" s="22">
        <v>44105</v>
      </c>
      <c r="F5" s="15">
        <v>518</v>
      </c>
      <c r="G5" s="25">
        <v>42992</v>
      </c>
      <c r="H5" s="27">
        <v>3489</v>
      </c>
    </row>
    <row r="6" spans="1:8" ht="25.5">
      <c r="A6" s="12">
        <v>2</v>
      </c>
      <c r="B6" s="11" t="s">
        <v>238</v>
      </c>
      <c r="C6" s="12" t="s">
        <v>307</v>
      </c>
      <c r="D6" s="16" t="s">
        <v>19</v>
      </c>
      <c r="E6" s="22">
        <v>43891</v>
      </c>
      <c r="F6" s="23">
        <v>518</v>
      </c>
      <c r="G6" s="25">
        <v>42992</v>
      </c>
      <c r="H6" s="27">
        <v>37</v>
      </c>
    </row>
    <row r="7" spans="1:8" ht="25.5">
      <c r="A7" s="12">
        <v>3</v>
      </c>
      <c r="B7" s="11" t="s">
        <v>291</v>
      </c>
      <c r="C7" s="12" t="s">
        <v>292</v>
      </c>
      <c r="D7" s="16">
        <v>960317</v>
      </c>
      <c r="E7" s="22">
        <v>43922</v>
      </c>
      <c r="F7" s="22"/>
      <c r="G7" s="25"/>
      <c r="H7" s="27">
        <v>5916</v>
      </c>
    </row>
    <row r="8" spans="1:8" ht="25.5">
      <c r="A8" s="12">
        <v>4</v>
      </c>
      <c r="B8" s="11" t="s">
        <v>291</v>
      </c>
      <c r="C8" s="12" t="s">
        <v>292</v>
      </c>
      <c r="D8" s="17"/>
      <c r="E8" s="22"/>
      <c r="F8" s="15">
        <v>1026</v>
      </c>
      <c r="G8" s="25">
        <v>43378</v>
      </c>
      <c r="H8" s="27">
        <v>19200</v>
      </c>
    </row>
    <row r="9" spans="1:8" ht="25.5">
      <c r="A9" s="12">
        <v>5</v>
      </c>
      <c r="B9" s="11" t="s">
        <v>521</v>
      </c>
      <c r="C9" s="27" t="s">
        <v>29</v>
      </c>
      <c r="D9" s="18">
        <v>860119</v>
      </c>
      <c r="E9" s="22" t="s">
        <v>543</v>
      </c>
      <c r="F9" s="15">
        <v>791</v>
      </c>
      <c r="G9" s="22" t="s">
        <v>556</v>
      </c>
      <c r="H9" s="27">
        <v>1200</v>
      </c>
    </row>
    <row r="10" spans="1:8">
      <c r="A10" s="12">
        <v>6</v>
      </c>
      <c r="B10" s="11" t="s">
        <v>290</v>
      </c>
      <c r="C10" s="12" t="s">
        <v>307</v>
      </c>
      <c r="D10" s="16">
        <v>564</v>
      </c>
      <c r="E10" s="23" t="s">
        <v>221</v>
      </c>
      <c r="F10" s="23">
        <v>1320</v>
      </c>
      <c r="G10" s="25">
        <v>43455</v>
      </c>
      <c r="H10" s="27">
        <v>178</v>
      </c>
    </row>
    <row r="11" spans="1:8">
      <c r="A11" s="12">
        <v>7</v>
      </c>
      <c r="B11" s="11" t="s">
        <v>522</v>
      </c>
      <c r="C11" s="27" t="s">
        <v>307</v>
      </c>
      <c r="D11" s="18">
        <v>579</v>
      </c>
      <c r="E11" s="22" t="s">
        <v>544</v>
      </c>
      <c r="F11" s="15">
        <v>791</v>
      </c>
      <c r="G11" s="22" t="s">
        <v>556</v>
      </c>
      <c r="H11" s="27">
        <v>714</v>
      </c>
    </row>
    <row r="12" spans="1:8" ht="25.5">
      <c r="A12" s="12">
        <v>8</v>
      </c>
      <c r="B12" s="11" t="s">
        <v>523</v>
      </c>
      <c r="C12" s="27" t="s">
        <v>524</v>
      </c>
      <c r="D12" s="18" t="s">
        <v>525</v>
      </c>
      <c r="E12" s="22" t="s">
        <v>545</v>
      </c>
      <c r="F12" s="15">
        <v>783</v>
      </c>
      <c r="G12" s="22" t="s">
        <v>557</v>
      </c>
      <c r="H12" s="27">
        <v>295</v>
      </c>
    </row>
    <row r="13" spans="1:8" ht="25.5">
      <c r="A13" s="12">
        <v>9</v>
      </c>
      <c r="B13" s="11" t="s">
        <v>526</v>
      </c>
      <c r="C13" s="27" t="s">
        <v>307</v>
      </c>
      <c r="D13" s="18" t="s">
        <v>527</v>
      </c>
      <c r="E13" s="22" t="s">
        <v>546</v>
      </c>
      <c r="F13" s="15">
        <v>763</v>
      </c>
      <c r="G13" s="22" t="s">
        <v>558</v>
      </c>
      <c r="H13" s="27">
        <v>1573</v>
      </c>
    </row>
    <row r="14" spans="1:8" ht="38.25">
      <c r="A14" s="12">
        <v>10</v>
      </c>
      <c r="B14" s="11" t="s">
        <v>698</v>
      </c>
      <c r="C14" s="27" t="s">
        <v>699</v>
      </c>
      <c r="D14" s="100">
        <v>20180243</v>
      </c>
      <c r="E14" s="22" t="s">
        <v>715</v>
      </c>
      <c r="F14" s="15">
        <v>1035</v>
      </c>
      <c r="G14" s="22" t="s">
        <v>727</v>
      </c>
      <c r="H14" s="27">
        <v>9675</v>
      </c>
    </row>
    <row r="15" spans="1:8" ht="38.25">
      <c r="A15" s="12">
        <v>11</v>
      </c>
      <c r="B15" s="11" t="s">
        <v>698</v>
      </c>
      <c r="C15" s="27" t="s">
        <v>699</v>
      </c>
      <c r="D15" s="100">
        <v>20190524</v>
      </c>
      <c r="E15" s="22" t="s">
        <v>716</v>
      </c>
      <c r="F15" s="15">
        <v>1035</v>
      </c>
      <c r="G15" s="22" t="s">
        <v>727</v>
      </c>
      <c r="H15" s="27">
        <v>16875</v>
      </c>
    </row>
    <row r="16" spans="1:8" ht="38.25">
      <c r="A16" s="12">
        <v>12</v>
      </c>
      <c r="B16" s="11" t="s">
        <v>700</v>
      </c>
      <c r="C16" s="27" t="s">
        <v>699</v>
      </c>
      <c r="D16" s="100">
        <v>2019067</v>
      </c>
      <c r="E16" s="22" t="s">
        <v>716</v>
      </c>
      <c r="F16" s="15">
        <v>1056</v>
      </c>
      <c r="G16" s="22" t="s">
        <v>728</v>
      </c>
      <c r="H16" s="27">
        <v>93000</v>
      </c>
    </row>
    <row r="17" spans="1:8" ht="25.5">
      <c r="A17" s="12">
        <v>13</v>
      </c>
      <c r="B17" s="11" t="s">
        <v>701</v>
      </c>
      <c r="C17" s="27" t="s">
        <v>699</v>
      </c>
      <c r="D17" s="100">
        <v>20190290</v>
      </c>
      <c r="E17" s="22" t="s">
        <v>717</v>
      </c>
      <c r="F17" s="15">
        <v>1035</v>
      </c>
      <c r="G17" s="22" t="s">
        <v>727</v>
      </c>
      <c r="H17" s="27">
        <v>15695</v>
      </c>
    </row>
    <row r="18" spans="1:8" ht="38.25">
      <c r="A18" s="12">
        <v>14</v>
      </c>
      <c r="B18" s="11" t="s">
        <v>702</v>
      </c>
      <c r="C18" s="27" t="s">
        <v>699</v>
      </c>
      <c r="D18" s="138" t="s">
        <v>703</v>
      </c>
      <c r="E18" s="22" t="s">
        <v>718</v>
      </c>
      <c r="F18" s="15">
        <v>1035</v>
      </c>
      <c r="G18" s="22" t="s">
        <v>727</v>
      </c>
      <c r="H18" s="27">
        <v>41385</v>
      </c>
    </row>
    <row r="19" spans="1:8">
      <c r="A19" s="12">
        <v>15</v>
      </c>
      <c r="B19" s="11" t="s">
        <v>528</v>
      </c>
      <c r="C19" s="27" t="s">
        <v>307</v>
      </c>
      <c r="D19" s="18">
        <v>580219</v>
      </c>
      <c r="E19" s="22" t="s">
        <v>547</v>
      </c>
      <c r="F19" s="15">
        <v>791</v>
      </c>
      <c r="G19" s="22" t="s">
        <v>556</v>
      </c>
      <c r="H19" s="27">
        <v>7800</v>
      </c>
    </row>
    <row r="20" spans="1:8" ht="25.5">
      <c r="A20" s="12">
        <v>16</v>
      </c>
      <c r="B20" s="11" t="s">
        <v>101</v>
      </c>
      <c r="C20" s="12" t="s">
        <v>236</v>
      </c>
      <c r="D20" s="18">
        <v>193880</v>
      </c>
      <c r="E20" s="22">
        <v>44348</v>
      </c>
      <c r="F20" s="15">
        <v>999</v>
      </c>
      <c r="G20" s="25">
        <v>43371</v>
      </c>
      <c r="H20" s="27">
        <v>108</v>
      </c>
    </row>
    <row r="21" spans="1:8">
      <c r="A21" s="12">
        <v>17</v>
      </c>
      <c r="B21" s="11" t="s">
        <v>529</v>
      </c>
      <c r="C21" s="27" t="s">
        <v>307</v>
      </c>
      <c r="D21" s="18" t="s">
        <v>530</v>
      </c>
      <c r="E21" s="22" t="s">
        <v>548</v>
      </c>
      <c r="F21" s="15">
        <v>763</v>
      </c>
      <c r="G21" s="22" t="s">
        <v>558</v>
      </c>
      <c r="H21" s="27">
        <v>6</v>
      </c>
    </row>
    <row r="22" spans="1:8" ht="25.5">
      <c r="A22" s="12">
        <v>18</v>
      </c>
      <c r="B22" s="11" t="s">
        <v>531</v>
      </c>
      <c r="C22" s="27" t="s">
        <v>307</v>
      </c>
      <c r="D22" s="18">
        <v>209</v>
      </c>
      <c r="E22" s="22" t="s">
        <v>549</v>
      </c>
      <c r="F22" s="15">
        <v>763</v>
      </c>
      <c r="G22" s="22" t="s">
        <v>558</v>
      </c>
      <c r="H22" s="27">
        <v>2592</v>
      </c>
    </row>
    <row r="23" spans="1:8" ht="38.25">
      <c r="A23" s="12">
        <v>19</v>
      </c>
      <c r="B23" s="11" t="s">
        <v>704</v>
      </c>
      <c r="C23" s="27" t="s">
        <v>699</v>
      </c>
      <c r="D23" s="100">
        <v>90312</v>
      </c>
      <c r="E23" s="22" t="s">
        <v>719</v>
      </c>
      <c r="F23" s="15">
        <v>1035</v>
      </c>
      <c r="G23" s="22" t="s">
        <v>727</v>
      </c>
      <c r="H23" s="27">
        <v>78497.600000000006</v>
      </c>
    </row>
    <row r="24" spans="1:8">
      <c r="A24" s="12">
        <v>20</v>
      </c>
      <c r="B24" s="11" t="s">
        <v>464</v>
      </c>
      <c r="C24" s="27" t="s">
        <v>29</v>
      </c>
      <c r="D24" s="139">
        <v>11218</v>
      </c>
      <c r="E24" s="22" t="s">
        <v>465</v>
      </c>
      <c r="F24" s="15"/>
      <c r="G24" s="22"/>
      <c r="H24" s="91">
        <v>12240</v>
      </c>
    </row>
    <row r="25" spans="1:8" ht="25.5">
      <c r="A25" s="12">
        <v>21</v>
      </c>
      <c r="B25" s="11" t="s">
        <v>532</v>
      </c>
      <c r="C25" s="27" t="s">
        <v>533</v>
      </c>
      <c r="D25" s="17" t="s">
        <v>534</v>
      </c>
      <c r="E25" s="22" t="s">
        <v>550</v>
      </c>
      <c r="F25" s="15">
        <v>693</v>
      </c>
      <c r="G25" s="22" t="s">
        <v>559</v>
      </c>
      <c r="H25" s="91">
        <v>22500</v>
      </c>
    </row>
    <row r="26" spans="1:8" ht="25.5">
      <c r="A26" s="12">
        <v>22</v>
      </c>
      <c r="B26" s="11" t="s">
        <v>532</v>
      </c>
      <c r="C26" s="27" t="s">
        <v>533</v>
      </c>
      <c r="D26" s="17" t="s">
        <v>705</v>
      </c>
      <c r="E26" s="22" t="s">
        <v>720</v>
      </c>
      <c r="F26" s="15">
        <v>1057</v>
      </c>
      <c r="G26" s="22" t="s">
        <v>728</v>
      </c>
      <c r="H26" s="91">
        <v>334000</v>
      </c>
    </row>
    <row r="27" spans="1:8">
      <c r="A27" s="12">
        <v>23</v>
      </c>
      <c r="B27" s="11" t="s">
        <v>535</v>
      </c>
      <c r="C27" s="27" t="s">
        <v>533</v>
      </c>
      <c r="D27" s="17" t="s">
        <v>536</v>
      </c>
      <c r="E27" s="22" t="s">
        <v>551</v>
      </c>
      <c r="F27" s="15">
        <v>693</v>
      </c>
      <c r="G27" s="22" t="s">
        <v>559</v>
      </c>
      <c r="H27" s="91">
        <v>148500</v>
      </c>
    </row>
    <row r="28" spans="1:8">
      <c r="A28" s="12">
        <v>24</v>
      </c>
      <c r="B28" s="11" t="s">
        <v>535</v>
      </c>
      <c r="C28" s="27" t="s">
        <v>533</v>
      </c>
      <c r="D28" s="17" t="s">
        <v>706</v>
      </c>
      <c r="E28" s="22" t="s">
        <v>721</v>
      </c>
      <c r="F28" s="15">
        <v>1057</v>
      </c>
      <c r="G28" s="22" t="s">
        <v>728</v>
      </c>
      <c r="H28" s="91">
        <v>342500</v>
      </c>
    </row>
    <row r="29" spans="1:8" ht="25.5">
      <c r="A29" s="12">
        <v>25</v>
      </c>
      <c r="B29" s="11" t="s">
        <v>707</v>
      </c>
      <c r="C29" s="27" t="s">
        <v>533</v>
      </c>
      <c r="D29" s="17" t="s">
        <v>708</v>
      </c>
      <c r="E29" s="22" t="s">
        <v>722</v>
      </c>
      <c r="F29" s="15">
        <v>1057</v>
      </c>
      <c r="G29" s="22" t="s">
        <v>728</v>
      </c>
      <c r="H29" s="91">
        <v>238500</v>
      </c>
    </row>
    <row r="30" spans="1:8">
      <c r="A30" s="12">
        <v>26</v>
      </c>
      <c r="B30" s="11" t="s">
        <v>537</v>
      </c>
      <c r="C30" s="27" t="s">
        <v>533</v>
      </c>
      <c r="D30" s="17" t="s">
        <v>538</v>
      </c>
      <c r="E30" s="22" t="s">
        <v>552</v>
      </c>
      <c r="F30" s="15">
        <v>693</v>
      </c>
      <c r="G30" s="22" t="s">
        <v>559</v>
      </c>
      <c r="H30" s="91">
        <v>77500</v>
      </c>
    </row>
    <row r="31" spans="1:8">
      <c r="A31" s="12">
        <v>27</v>
      </c>
      <c r="B31" s="11" t="s">
        <v>537</v>
      </c>
      <c r="C31" s="27" t="s">
        <v>533</v>
      </c>
      <c r="D31" s="17" t="s">
        <v>709</v>
      </c>
      <c r="E31" s="22" t="s">
        <v>552</v>
      </c>
      <c r="F31" s="15">
        <v>1057</v>
      </c>
      <c r="G31" s="22" t="s">
        <v>728</v>
      </c>
      <c r="H31" s="91">
        <v>342500</v>
      </c>
    </row>
    <row r="32" spans="1:8" ht="25.5">
      <c r="A32" s="12">
        <v>28</v>
      </c>
      <c r="B32" s="11" t="s">
        <v>539</v>
      </c>
      <c r="C32" s="27" t="s">
        <v>533</v>
      </c>
      <c r="D32" s="17" t="s">
        <v>540</v>
      </c>
      <c r="E32" s="22" t="s">
        <v>553</v>
      </c>
      <c r="F32" s="15">
        <v>693</v>
      </c>
      <c r="G32" s="22" t="s">
        <v>559</v>
      </c>
      <c r="H32" s="91">
        <v>241500</v>
      </c>
    </row>
    <row r="33" spans="1:8" ht="25.5">
      <c r="A33" s="12">
        <v>29</v>
      </c>
      <c r="B33" s="11" t="s">
        <v>539</v>
      </c>
      <c r="C33" s="27" t="s">
        <v>533</v>
      </c>
      <c r="D33" s="17" t="s">
        <v>540</v>
      </c>
      <c r="E33" s="22" t="s">
        <v>553</v>
      </c>
      <c r="F33" s="15">
        <v>1057</v>
      </c>
      <c r="G33" s="22" t="s">
        <v>728</v>
      </c>
      <c r="H33" s="91">
        <v>342500</v>
      </c>
    </row>
    <row r="34" spans="1:8">
      <c r="A34" s="12">
        <v>30</v>
      </c>
      <c r="B34" s="13" t="s">
        <v>258</v>
      </c>
      <c r="C34" s="14" t="s">
        <v>27</v>
      </c>
      <c r="D34" s="19" t="s">
        <v>259</v>
      </c>
      <c r="E34" s="24">
        <v>43889</v>
      </c>
      <c r="F34" s="15">
        <v>783</v>
      </c>
      <c r="G34" s="25">
        <v>43077</v>
      </c>
      <c r="H34" s="28">
        <v>232</v>
      </c>
    </row>
    <row r="35" spans="1:8" ht="25.5">
      <c r="A35" s="12">
        <v>31</v>
      </c>
      <c r="B35" s="11" t="s">
        <v>710</v>
      </c>
      <c r="C35" s="27" t="s">
        <v>699</v>
      </c>
      <c r="D35" s="100">
        <v>100794012</v>
      </c>
      <c r="E35" s="22" t="s">
        <v>723</v>
      </c>
      <c r="F35" s="15">
        <v>1035</v>
      </c>
      <c r="G35" s="22" t="s">
        <v>727</v>
      </c>
      <c r="H35" s="28">
        <v>64500</v>
      </c>
    </row>
    <row r="36" spans="1:8" ht="25.5">
      <c r="A36" s="12">
        <v>32</v>
      </c>
      <c r="B36" s="11" t="s">
        <v>711</v>
      </c>
      <c r="C36" s="27" t="s">
        <v>699</v>
      </c>
      <c r="D36" s="100">
        <v>100784512</v>
      </c>
      <c r="E36" s="22" t="s">
        <v>723</v>
      </c>
      <c r="F36" s="15">
        <v>1035</v>
      </c>
      <c r="G36" s="22" t="s">
        <v>727</v>
      </c>
      <c r="H36" s="28">
        <v>175125</v>
      </c>
    </row>
    <row r="37" spans="1:8">
      <c r="A37" s="12">
        <v>33</v>
      </c>
      <c r="B37" s="11" t="s">
        <v>541</v>
      </c>
      <c r="C37" s="27" t="s">
        <v>307</v>
      </c>
      <c r="D37" s="16" t="s">
        <v>542</v>
      </c>
      <c r="E37" s="22" t="s">
        <v>554</v>
      </c>
      <c r="F37" s="15">
        <v>763</v>
      </c>
      <c r="G37" s="22" t="s">
        <v>558</v>
      </c>
      <c r="H37" s="27">
        <v>410</v>
      </c>
    </row>
    <row r="38" spans="1:8">
      <c r="A38" s="12">
        <v>34</v>
      </c>
      <c r="B38" s="11" t="s">
        <v>541</v>
      </c>
      <c r="C38" s="27" t="s">
        <v>307</v>
      </c>
      <c r="D38" s="16" t="s">
        <v>542</v>
      </c>
      <c r="E38" s="22" t="s">
        <v>555</v>
      </c>
      <c r="F38" s="15">
        <v>763</v>
      </c>
      <c r="G38" s="22" t="s">
        <v>558</v>
      </c>
      <c r="H38" s="27">
        <v>10</v>
      </c>
    </row>
    <row r="39" spans="1:8" ht="38.25">
      <c r="A39" s="12">
        <v>35</v>
      </c>
      <c r="B39" s="11" t="s">
        <v>712</v>
      </c>
      <c r="C39" s="27" t="s">
        <v>699</v>
      </c>
      <c r="D39" s="100">
        <v>100791069</v>
      </c>
      <c r="E39" s="22" t="s">
        <v>724</v>
      </c>
      <c r="F39" s="15">
        <v>1035</v>
      </c>
      <c r="G39" s="22" t="s">
        <v>727</v>
      </c>
      <c r="H39" s="27">
        <v>43200</v>
      </c>
    </row>
    <row r="40" spans="1:8" ht="38.25">
      <c r="A40" s="12">
        <v>36</v>
      </c>
      <c r="B40" s="11" t="s">
        <v>713</v>
      </c>
      <c r="C40" s="27" t="s">
        <v>699</v>
      </c>
      <c r="D40" s="100">
        <v>100848203</v>
      </c>
      <c r="E40" s="22" t="s">
        <v>725</v>
      </c>
      <c r="F40" s="15">
        <v>1035</v>
      </c>
      <c r="G40" s="22" t="s">
        <v>727</v>
      </c>
      <c r="H40" s="27">
        <v>9193.5</v>
      </c>
    </row>
    <row r="41" spans="1:8" ht="38.25">
      <c r="A41" s="12">
        <v>37</v>
      </c>
      <c r="B41" s="11" t="s">
        <v>714</v>
      </c>
      <c r="C41" s="27" t="s">
        <v>699</v>
      </c>
      <c r="D41" s="100">
        <v>100866077</v>
      </c>
      <c r="E41" s="22" t="s">
        <v>726</v>
      </c>
      <c r="F41" s="15">
        <v>1035</v>
      </c>
      <c r="G41" s="22" t="s">
        <v>727</v>
      </c>
      <c r="H41" s="16">
        <v>803.58</v>
      </c>
    </row>
    <row r="42" spans="1:8" ht="25.5">
      <c r="A42" s="12">
        <v>38</v>
      </c>
      <c r="B42" s="11" t="s">
        <v>102</v>
      </c>
      <c r="C42" s="12" t="s">
        <v>307</v>
      </c>
      <c r="D42" s="21" t="s">
        <v>103</v>
      </c>
      <c r="E42" s="22">
        <v>43922</v>
      </c>
      <c r="F42" s="15">
        <v>999</v>
      </c>
      <c r="G42" s="25">
        <v>43371</v>
      </c>
      <c r="H42" s="28">
        <v>690</v>
      </c>
    </row>
    <row r="43" spans="1:8">
      <c r="A43" s="12">
        <v>39</v>
      </c>
      <c r="B43" s="94" t="s">
        <v>229</v>
      </c>
      <c r="C43" s="28" t="s">
        <v>307</v>
      </c>
      <c r="D43" s="28">
        <v>1096172</v>
      </c>
      <c r="E43" s="95">
        <v>44135</v>
      </c>
      <c r="F43" s="19">
        <v>701</v>
      </c>
      <c r="G43" s="95">
        <v>43294</v>
      </c>
      <c r="H43" s="28">
        <v>4</v>
      </c>
    </row>
    <row r="44" spans="1:8" ht="51">
      <c r="A44" s="12">
        <v>40</v>
      </c>
      <c r="B44" s="96" t="s">
        <v>466</v>
      </c>
      <c r="C44" s="97" t="s">
        <v>307</v>
      </c>
      <c r="D44" s="98">
        <v>1111261</v>
      </c>
      <c r="E44" s="95">
        <v>43708</v>
      </c>
      <c r="F44" s="19">
        <v>624</v>
      </c>
      <c r="G44" s="95">
        <v>43621</v>
      </c>
      <c r="H44" s="97">
        <v>5</v>
      </c>
    </row>
    <row r="45" spans="1:8">
      <c r="A45" s="172" t="s">
        <v>515</v>
      </c>
      <c r="B45" s="172"/>
      <c r="C45" s="172"/>
      <c r="D45" s="172"/>
      <c r="E45" s="172"/>
      <c r="F45" s="172"/>
      <c r="G45" s="172"/>
      <c r="H45" s="172"/>
    </row>
    <row r="46" spans="1:8" ht="51">
      <c r="A46" s="12">
        <v>1</v>
      </c>
      <c r="B46" s="96" t="s">
        <v>466</v>
      </c>
      <c r="C46" s="97" t="s">
        <v>307</v>
      </c>
      <c r="D46" s="98">
        <v>1111261</v>
      </c>
      <c r="E46" s="95">
        <v>43708</v>
      </c>
      <c r="F46" s="19">
        <v>624</v>
      </c>
      <c r="G46" s="95">
        <v>43621</v>
      </c>
      <c r="H46" s="97">
        <v>5</v>
      </c>
    </row>
    <row r="47" spans="1:8">
      <c r="A47" s="172" t="s">
        <v>516</v>
      </c>
      <c r="B47" s="172"/>
      <c r="C47" s="172"/>
      <c r="D47" s="172"/>
      <c r="E47" s="172"/>
      <c r="F47" s="172"/>
      <c r="G47" s="172"/>
      <c r="H47" s="172"/>
    </row>
    <row r="48" spans="1:8">
      <c r="A48" s="12">
        <v>1</v>
      </c>
      <c r="B48" s="32" t="s">
        <v>517</v>
      </c>
      <c r="C48" s="28" t="s">
        <v>310</v>
      </c>
      <c r="D48" s="99" t="s">
        <v>19</v>
      </c>
      <c r="E48" s="95"/>
      <c r="F48" s="19">
        <v>641</v>
      </c>
      <c r="G48" s="95">
        <v>43622</v>
      </c>
      <c r="H48" s="97">
        <v>10</v>
      </c>
    </row>
    <row r="49" spans="1:8">
      <c r="A49" s="172" t="s">
        <v>42</v>
      </c>
      <c r="B49" s="172"/>
      <c r="C49" s="172"/>
      <c r="D49" s="172"/>
      <c r="E49" s="172"/>
      <c r="F49" s="172"/>
      <c r="G49" s="172"/>
      <c r="H49" s="172"/>
    </row>
    <row r="50" spans="1:8" ht="25.5">
      <c r="A50" s="15">
        <v>1</v>
      </c>
      <c r="B50" s="70" t="s">
        <v>97</v>
      </c>
      <c r="C50" s="70" t="s">
        <v>236</v>
      </c>
      <c r="D50" s="70">
        <v>5229836</v>
      </c>
      <c r="E50" s="42">
        <v>44256</v>
      </c>
      <c r="F50" s="70">
        <v>910</v>
      </c>
      <c r="G50" s="67">
        <v>43346</v>
      </c>
      <c r="H50" s="27">
        <v>380</v>
      </c>
    </row>
    <row r="51" spans="1:8" ht="25.5">
      <c r="A51" s="15">
        <v>2</v>
      </c>
      <c r="B51" s="70" t="s">
        <v>631</v>
      </c>
      <c r="C51" s="70" t="s">
        <v>632</v>
      </c>
      <c r="D51" s="70" t="s">
        <v>633</v>
      </c>
      <c r="E51" s="42">
        <v>44197</v>
      </c>
      <c r="F51" s="70">
        <v>778</v>
      </c>
      <c r="G51" s="67">
        <v>43656</v>
      </c>
      <c r="H51" s="27">
        <v>565</v>
      </c>
    </row>
    <row r="52" spans="1:8">
      <c r="A52" s="15">
        <v>3</v>
      </c>
      <c r="B52" s="70" t="s">
        <v>98</v>
      </c>
      <c r="C52" s="70" t="s">
        <v>236</v>
      </c>
      <c r="D52" s="70" t="s">
        <v>99</v>
      </c>
      <c r="E52" s="42">
        <v>44316</v>
      </c>
      <c r="F52" s="70">
        <v>910</v>
      </c>
      <c r="G52" s="67">
        <v>43346</v>
      </c>
      <c r="H52" s="27">
        <v>380</v>
      </c>
    </row>
    <row r="53" spans="1:8" ht="18.75" customHeight="1">
      <c r="A53" s="173" t="s">
        <v>20</v>
      </c>
      <c r="B53" s="174"/>
      <c r="C53" s="174"/>
      <c r="D53" s="174"/>
      <c r="E53" s="174"/>
      <c r="F53" s="174"/>
      <c r="G53" s="174"/>
      <c r="H53" s="175"/>
    </row>
    <row r="54" spans="1:8" ht="19.5" customHeight="1">
      <c r="A54" s="27">
        <v>1</v>
      </c>
      <c r="B54" s="63" t="s">
        <v>22</v>
      </c>
      <c r="C54" s="97" t="s">
        <v>308</v>
      </c>
      <c r="D54" s="98">
        <v>10207088</v>
      </c>
      <c r="E54" s="95">
        <v>44043</v>
      </c>
      <c r="F54" s="19">
        <v>58</v>
      </c>
      <c r="G54" s="95">
        <v>41669</v>
      </c>
      <c r="H54" s="100">
        <v>5</v>
      </c>
    </row>
    <row r="55" spans="1:8" ht="51">
      <c r="A55" s="27">
        <v>2</v>
      </c>
      <c r="B55" s="32" t="s">
        <v>466</v>
      </c>
      <c r="C55" s="97" t="s">
        <v>307</v>
      </c>
      <c r="D55" s="98">
        <v>1111261</v>
      </c>
      <c r="E55" s="95">
        <v>43708</v>
      </c>
      <c r="F55" s="19">
        <v>624</v>
      </c>
      <c r="G55" s="95">
        <v>43621</v>
      </c>
      <c r="H55" s="97">
        <v>3.08</v>
      </c>
    </row>
    <row r="56" spans="1:8" ht="51">
      <c r="A56" s="122">
        <v>3</v>
      </c>
      <c r="B56" s="32" t="s">
        <v>466</v>
      </c>
      <c r="C56" s="97" t="s">
        <v>307</v>
      </c>
      <c r="D56" s="98">
        <v>1111261</v>
      </c>
      <c r="E56" s="95">
        <v>44561</v>
      </c>
      <c r="F56" s="19">
        <v>1041</v>
      </c>
      <c r="G56" s="95">
        <v>43717</v>
      </c>
      <c r="H56" s="97">
        <v>9</v>
      </c>
    </row>
    <row r="57" spans="1:8">
      <c r="A57" s="176" t="str">
        <f>[2]БСМП!$A$23</f>
        <v>Київський міський центр дитячої нейрохирургії</v>
      </c>
      <c r="B57" s="176"/>
      <c r="C57" s="176"/>
      <c r="D57" s="176"/>
      <c r="E57" s="176"/>
      <c r="F57" s="176"/>
      <c r="G57" s="176"/>
      <c r="H57" s="176"/>
    </row>
    <row r="58" spans="1:8" ht="51">
      <c r="A58" s="122">
        <v>1</v>
      </c>
      <c r="B58" s="32" t="s">
        <v>466</v>
      </c>
      <c r="C58" s="97" t="s">
        <v>307</v>
      </c>
      <c r="D58" s="98">
        <v>1111261</v>
      </c>
      <c r="E58" s="95">
        <v>44561</v>
      </c>
      <c r="F58" s="19">
        <v>1041</v>
      </c>
      <c r="G58" s="95">
        <v>43717</v>
      </c>
      <c r="H58" s="97">
        <v>3</v>
      </c>
    </row>
    <row r="59" spans="1:8">
      <c r="A59" s="173" t="s">
        <v>740</v>
      </c>
      <c r="B59" s="174"/>
      <c r="C59" s="174"/>
      <c r="D59" s="174"/>
      <c r="E59" s="174"/>
      <c r="F59" s="174"/>
      <c r="G59" s="174"/>
      <c r="H59" s="175"/>
    </row>
    <row r="60" spans="1:8">
      <c r="A60" s="12">
        <v>1</v>
      </c>
      <c r="B60" s="121" t="s">
        <v>741</v>
      </c>
      <c r="C60" s="27" t="s">
        <v>307</v>
      </c>
      <c r="D60" s="16" t="s">
        <v>742</v>
      </c>
      <c r="E60" s="22">
        <v>44742</v>
      </c>
      <c r="F60" s="15">
        <v>759</v>
      </c>
      <c r="G60" s="25">
        <v>43671</v>
      </c>
      <c r="H60" s="27">
        <v>58</v>
      </c>
    </row>
    <row r="61" spans="1:8">
      <c r="A61" s="12">
        <v>2</v>
      </c>
      <c r="B61" s="121" t="s">
        <v>743</v>
      </c>
      <c r="C61" s="27" t="s">
        <v>307</v>
      </c>
      <c r="D61" s="16" t="s">
        <v>744</v>
      </c>
      <c r="E61" s="22">
        <v>44742</v>
      </c>
      <c r="F61" s="15">
        <v>759</v>
      </c>
      <c r="G61" s="25">
        <v>43671</v>
      </c>
      <c r="H61" s="27">
        <v>366</v>
      </c>
    </row>
    <row r="62" spans="1:8" ht="51">
      <c r="A62" s="120">
        <v>3</v>
      </c>
      <c r="B62" s="96" t="s">
        <v>466</v>
      </c>
      <c r="C62" s="97" t="s">
        <v>307</v>
      </c>
      <c r="D62" s="98">
        <v>1111261</v>
      </c>
      <c r="E62" s="95">
        <v>44561</v>
      </c>
      <c r="F62" s="19">
        <v>1041</v>
      </c>
      <c r="G62" s="95">
        <v>43717</v>
      </c>
      <c r="H62" s="97">
        <v>8</v>
      </c>
    </row>
    <row r="63" spans="1:8">
      <c r="A63" s="173" t="s">
        <v>518</v>
      </c>
      <c r="B63" s="174"/>
      <c r="C63" s="174"/>
      <c r="D63" s="174"/>
      <c r="E63" s="174"/>
      <c r="F63" s="174"/>
      <c r="G63" s="174"/>
      <c r="H63" s="175"/>
    </row>
    <row r="64" spans="1:8" ht="51">
      <c r="A64" s="12">
        <v>1</v>
      </c>
      <c r="B64" s="32" t="s">
        <v>466</v>
      </c>
      <c r="C64" s="97" t="s">
        <v>307</v>
      </c>
      <c r="D64" s="98">
        <v>1111261</v>
      </c>
      <c r="E64" s="95">
        <v>43708</v>
      </c>
      <c r="F64" s="19">
        <v>624</v>
      </c>
      <c r="G64" s="95">
        <v>43621</v>
      </c>
      <c r="H64" s="97">
        <v>1</v>
      </c>
    </row>
    <row r="65" spans="1:8" ht="51">
      <c r="A65" s="120">
        <v>2</v>
      </c>
      <c r="B65" s="32" t="s">
        <v>466</v>
      </c>
      <c r="C65" s="97" t="s">
        <v>307</v>
      </c>
      <c r="D65" s="98">
        <v>1111261</v>
      </c>
      <c r="E65" s="95">
        <v>44561</v>
      </c>
      <c r="F65" s="19">
        <v>1041</v>
      </c>
      <c r="G65" s="95">
        <v>43717</v>
      </c>
      <c r="H65" s="97">
        <v>5</v>
      </c>
    </row>
    <row r="66" spans="1:8" s="2" customFormat="1" ht="12.75" customHeight="1">
      <c r="A66" s="173" t="s">
        <v>0</v>
      </c>
      <c r="B66" s="174"/>
      <c r="C66" s="174"/>
      <c r="D66" s="174"/>
      <c r="E66" s="174"/>
      <c r="F66" s="174"/>
      <c r="G66" s="174"/>
      <c r="H66" s="175"/>
    </row>
    <row r="67" spans="1:8" s="2" customFormat="1" ht="12.75" customHeight="1">
      <c r="A67" s="27">
        <v>1</v>
      </c>
      <c r="B67" s="13" t="s">
        <v>244</v>
      </c>
      <c r="C67" s="10" t="s">
        <v>307</v>
      </c>
      <c r="D67" s="16" t="s">
        <v>48</v>
      </c>
      <c r="E67" s="22">
        <v>44501</v>
      </c>
      <c r="F67" s="80">
        <v>423</v>
      </c>
      <c r="G67" s="25">
        <v>42956</v>
      </c>
      <c r="H67" s="27">
        <v>153</v>
      </c>
    </row>
    <row r="68" spans="1:8" s="2" customFormat="1" ht="12.75" customHeight="1">
      <c r="A68" s="27">
        <v>2</v>
      </c>
      <c r="B68" s="78" t="s">
        <v>495</v>
      </c>
      <c r="C68" s="79" t="s">
        <v>15</v>
      </c>
      <c r="D68" s="140" t="s">
        <v>753</v>
      </c>
      <c r="E68" s="141">
        <v>44408</v>
      </c>
      <c r="F68" s="142">
        <v>611</v>
      </c>
      <c r="G68" s="143">
        <v>43619</v>
      </c>
      <c r="H68" s="144">
        <v>622</v>
      </c>
    </row>
    <row r="69" spans="1:8" s="2" customFormat="1" ht="12.75" customHeight="1">
      <c r="A69" s="27">
        <v>3</v>
      </c>
      <c r="B69" s="78" t="s">
        <v>560</v>
      </c>
      <c r="C69" s="79" t="s">
        <v>506</v>
      </c>
      <c r="D69" s="140" t="s">
        <v>561</v>
      </c>
      <c r="E69" s="141">
        <v>44377</v>
      </c>
      <c r="F69" s="142">
        <v>611</v>
      </c>
      <c r="G69" s="143">
        <v>43619</v>
      </c>
      <c r="H69" s="144">
        <v>1080</v>
      </c>
    </row>
    <row r="70" spans="1:8" s="2" customFormat="1" ht="12.75" customHeight="1">
      <c r="A70" s="27">
        <v>4</v>
      </c>
      <c r="B70" s="78" t="s">
        <v>496</v>
      </c>
      <c r="C70" s="79" t="s">
        <v>15</v>
      </c>
      <c r="D70" s="140" t="s">
        <v>497</v>
      </c>
      <c r="E70" s="141">
        <v>44681</v>
      </c>
      <c r="F70" s="142">
        <v>611</v>
      </c>
      <c r="G70" s="143">
        <v>43619</v>
      </c>
      <c r="H70" s="144">
        <v>774</v>
      </c>
    </row>
    <row r="71" spans="1:8" s="2" customFormat="1" ht="12.75" customHeight="1">
      <c r="A71" s="27">
        <v>5</v>
      </c>
      <c r="B71" s="78" t="s">
        <v>496</v>
      </c>
      <c r="C71" s="79" t="s">
        <v>15</v>
      </c>
      <c r="D71" s="140" t="s">
        <v>498</v>
      </c>
      <c r="E71" s="141">
        <v>44681</v>
      </c>
      <c r="F71" s="142">
        <v>611</v>
      </c>
      <c r="G71" s="143">
        <v>43619</v>
      </c>
      <c r="H71" s="144">
        <v>1550</v>
      </c>
    </row>
    <row r="72" spans="1:8" s="2" customFormat="1" ht="12.75" customHeight="1">
      <c r="A72" s="27">
        <v>6</v>
      </c>
      <c r="B72" s="78" t="s">
        <v>496</v>
      </c>
      <c r="C72" s="79" t="s">
        <v>15</v>
      </c>
      <c r="D72" s="140" t="s">
        <v>754</v>
      </c>
      <c r="E72" s="141">
        <v>44773</v>
      </c>
      <c r="F72" s="142">
        <v>1067</v>
      </c>
      <c r="G72" s="143">
        <v>43724</v>
      </c>
      <c r="H72" s="144">
        <v>800</v>
      </c>
    </row>
    <row r="73" spans="1:8" s="2" customFormat="1" ht="12.75" customHeight="1">
      <c r="A73" s="27">
        <v>7</v>
      </c>
      <c r="B73" s="11" t="s">
        <v>104</v>
      </c>
      <c r="C73" s="72" t="s">
        <v>307</v>
      </c>
      <c r="D73" s="75" t="s">
        <v>105</v>
      </c>
      <c r="E73" s="69">
        <v>43951</v>
      </c>
      <c r="F73" s="70">
        <v>690</v>
      </c>
      <c r="G73" s="67">
        <v>43293</v>
      </c>
      <c r="H73" s="27">
        <v>800</v>
      </c>
    </row>
    <row r="74" spans="1:8" s="2" customFormat="1" ht="12.75" customHeight="1">
      <c r="A74" s="27">
        <v>8</v>
      </c>
      <c r="B74" s="32" t="s">
        <v>466</v>
      </c>
      <c r="C74" s="97" t="s">
        <v>307</v>
      </c>
      <c r="D74" s="98">
        <v>1111261</v>
      </c>
      <c r="E74" s="95">
        <v>43708</v>
      </c>
      <c r="F74" s="19">
        <v>624</v>
      </c>
      <c r="G74" s="95">
        <v>43621</v>
      </c>
      <c r="H74" s="97">
        <v>2</v>
      </c>
    </row>
    <row r="75" spans="1:8" s="2" customFormat="1" ht="12.75" customHeight="1">
      <c r="A75" s="27">
        <v>9</v>
      </c>
      <c r="B75" s="96" t="s">
        <v>466</v>
      </c>
      <c r="C75" s="97" t="s">
        <v>307</v>
      </c>
      <c r="D75" s="98">
        <v>1111261</v>
      </c>
      <c r="E75" s="95">
        <v>44561</v>
      </c>
      <c r="F75" s="19">
        <v>1041</v>
      </c>
      <c r="G75" s="95">
        <v>43717</v>
      </c>
      <c r="H75" s="97">
        <v>5</v>
      </c>
    </row>
    <row r="76" spans="1:8" s="2" customFormat="1" ht="12.75" customHeight="1">
      <c r="A76" s="173" t="s">
        <v>1</v>
      </c>
      <c r="B76" s="174"/>
      <c r="C76" s="174"/>
      <c r="D76" s="174"/>
      <c r="E76" s="174"/>
      <c r="F76" s="174"/>
      <c r="G76" s="174"/>
      <c r="H76" s="175"/>
    </row>
    <row r="77" spans="1:8" s="2" customFormat="1" ht="12.75" customHeight="1">
      <c r="A77" s="27">
        <v>1</v>
      </c>
      <c r="B77" s="13" t="s">
        <v>115</v>
      </c>
      <c r="C77" s="48" t="s">
        <v>29</v>
      </c>
      <c r="D77" s="23" t="s">
        <v>116</v>
      </c>
      <c r="E77" s="25">
        <v>44347</v>
      </c>
      <c r="F77" s="15">
        <v>1246</v>
      </c>
      <c r="G77" s="25">
        <v>43437</v>
      </c>
      <c r="H77" s="27">
        <v>224</v>
      </c>
    </row>
    <row r="78" spans="1:8" s="2" customFormat="1" ht="12.75" customHeight="1">
      <c r="A78" s="27">
        <v>2</v>
      </c>
      <c r="B78" s="49" t="s">
        <v>471</v>
      </c>
      <c r="C78" s="50" t="s">
        <v>29</v>
      </c>
      <c r="D78" s="101" t="s">
        <v>472</v>
      </c>
      <c r="E78" s="52">
        <v>45237</v>
      </c>
      <c r="F78" s="53">
        <v>643</v>
      </c>
      <c r="G78" s="52">
        <v>43622</v>
      </c>
      <c r="H78" s="53">
        <v>112</v>
      </c>
    </row>
    <row r="79" spans="1:8" s="2" customFormat="1" ht="12.75" customHeight="1">
      <c r="A79" s="27">
        <v>3</v>
      </c>
      <c r="B79" s="51" t="s">
        <v>473</v>
      </c>
      <c r="C79" s="50" t="s">
        <v>29</v>
      </c>
      <c r="D79" s="102" t="s">
        <v>474</v>
      </c>
      <c r="E79" s="52">
        <v>44470</v>
      </c>
      <c r="F79" s="53">
        <v>643</v>
      </c>
      <c r="G79" s="52">
        <v>43622</v>
      </c>
      <c r="H79" s="53">
        <v>5816</v>
      </c>
    </row>
    <row r="80" spans="1:8" s="2" customFormat="1" ht="12.75" customHeight="1">
      <c r="A80" s="27">
        <v>4</v>
      </c>
      <c r="B80" s="32" t="s">
        <v>106</v>
      </c>
      <c r="C80" s="48" t="s">
        <v>15</v>
      </c>
      <c r="D80" s="27" t="s">
        <v>222</v>
      </c>
      <c r="E80" s="22">
        <v>44702</v>
      </c>
      <c r="F80" s="15">
        <v>984</v>
      </c>
      <c r="G80" s="25">
        <v>43368</v>
      </c>
      <c r="H80" s="12">
        <v>49</v>
      </c>
    </row>
    <row r="81" spans="1:8" s="2" customFormat="1" ht="12.75" customHeight="1">
      <c r="A81" s="27">
        <v>5</v>
      </c>
      <c r="B81" s="13" t="s">
        <v>231</v>
      </c>
      <c r="C81" s="48" t="s">
        <v>230</v>
      </c>
      <c r="D81" s="23" t="s">
        <v>232</v>
      </c>
      <c r="E81" s="44">
        <v>43853</v>
      </c>
      <c r="F81" s="15">
        <v>431</v>
      </c>
      <c r="G81" s="25">
        <v>42613</v>
      </c>
      <c r="H81" s="27">
        <v>1000</v>
      </c>
    </row>
    <row r="82" spans="1:8" s="2" customFormat="1" ht="51">
      <c r="A82" s="122">
        <v>6</v>
      </c>
      <c r="B82" s="96" t="s">
        <v>466</v>
      </c>
      <c r="C82" s="97" t="s">
        <v>307</v>
      </c>
      <c r="D82" s="98">
        <v>1111261</v>
      </c>
      <c r="E82" s="95">
        <v>44561</v>
      </c>
      <c r="F82" s="19">
        <v>1041</v>
      </c>
      <c r="G82" s="95">
        <v>43717</v>
      </c>
      <c r="H82" s="97">
        <v>5</v>
      </c>
    </row>
    <row r="83" spans="1:8" s="3" customFormat="1" ht="14.25">
      <c r="A83" s="173" t="s">
        <v>2</v>
      </c>
      <c r="B83" s="174"/>
      <c r="C83" s="174"/>
      <c r="D83" s="174"/>
      <c r="E83" s="174"/>
      <c r="F83" s="174"/>
      <c r="G83" s="174"/>
      <c r="H83" s="175"/>
    </row>
    <row r="84" spans="1:8" s="3" customFormat="1" ht="12.75">
      <c r="A84" s="28">
        <v>1</v>
      </c>
      <c r="B84" s="32" t="s">
        <v>340</v>
      </c>
      <c r="C84" s="28" t="s">
        <v>310</v>
      </c>
      <c r="D84" s="91"/>
      <c r="E84" s="95"/>
      <c r="F84" s="19" t="s">
        <v>341</v>
      </c>
      <c r="G84" s="95">
        <v>43446</v>
      </c>
      <c r="H84" s="27">
        <v>1140</v>
      </c>
    </row>
    <row r="85" spans="1:8" s="3" customFormat="1" ht="18.75" customHeight="1">
      <c r="A85" s="173" t="s">
        <v>3</v>
      </c>
      <c r="B85" s="174"/>
      <c r="C85" s="174"/>
      <c r="D85" s="174"/>
      <c r="E85" s="174"/>
      <c r="F85" s="174"/>
      <c r="G85" s="174"/>
      <c r="H85" s="174"/>
    </row>
    <row r="86" spans="1:8" s="3" customFormat="1" ht="23.25" customHeight="1">
      <c r="A86" s="27">
        <v>1</v>
      </c>
      <c r="B86" s="103" t="s">
        <v>309</v>
      </c>
      <c r="C86" s="28" t="s">
        <v>310</v>
      </c>
      <c r="D86" s="98" t="s">
        <v>43</v>
      </c>
      <c r="E86" s="95" t="s">
        <v>40</v>
      </c>
      <c r="F86" s="19">
        <v>556</v>
      </c>
      <c r="G86" s="95">
        <v>41254</v>
      </c>
      <c r="H86" s="97">
        <v>7</v>
      </c>
    </row>
    <row r="87" spans="1:8" s="4" customFormat="1" ht="19.5" customHeight="1">
      <c r="A87" s="27">
        <v>2</v>
      </c>
      <c r="B87" s="63" t="s">
        <v>21</v>
      </c>
      <c r="C87" s="28" t="s">
        <v>310</v>
      </c>
      <c r="D87" s="98">
        <v>230009</v>
      </c>
      <c r="E87" s="95" t="s">
        <v>40</v>
      </c>
      <c r="F87" s="19">
        <v>58</v>
      </c>
      <c r="G87" s="95">
        <v>41669</v>
      </c>
      <c r="H87" s="100">
        <v>1</v>
      </c>
    </row>
    <row r="88" spans="1:8">
      <c r="A88" s="173" t="s">
        <v>4</v>
      </c>
      <c r="B88" s="174"/>
      <c r="C88" s="174"/>
      <c r="D88" s="174"/>
      <c r="E88" s="174"/>
      <c r="F88" s="174"/>
      <c r="G88" s="174"/>
      <c r="H88" s="175"/>
    </row>
    <row r="89" spans="1:8" ht="51">
      <c r="A89" s="28">
        <v>1</v>
      </c>
      <c r="B89" s="32" t="s">
        <v>466</v>
      </c>
      <c r="C89" s="97" t="s">
        <v>307</v>
      </c>
      <c r="D89" s="98">
        <v>1111261</v>
      </c>
      <c r="E89" s="95">
        <v>43708</v>
      </c>
      <c r="F89" s="19">
        <v>624</v>
      </c>
      <c r="G89" s="95">
        <v>43621</v>
      </c>
      <c r="H89" s="97">
        <v>1</v>
      </c>
    </row>
    <row r="90" spans="1:8" ht="51">
      <c r="A90" s="28">
        <v>2</v>
      </c>
      <c r="B90" s="96" t="s">
        <v>466</v>
      </c>
      <c r="C90" s="97" t="s">
        <v>307</v>
      </c>
      <c r="D90" s="98">
        <v>1111261</v>
      </c>
      <c r="E90" s="95">
        <v>44561</v>
      </c>
      <c r="F90" s="19">
        <v>1041</v>
      </c>
      <c r="G90" s="95">
        <v>43717</v>
      </c>
      <c r="H90" s="97">
        <v>10</v>
      </c>
    </row>
    <row r="91" spans="1:8">
      <c r="A91" s="172" t="s">
        <v>5</v>
      </c>
      <c r="B91" s="172"/>
      <c r="C91" s="172"/>
      <c r="D91" s="172"/>
      <c r="E91" s="172"/>
      <c r="F91" s="172"/>
      <c r="G91" s="172"/>
      <c r="H91" s="172"/>
    </row>
    <row r="92" spans="1:8">
      <c r="A92" s="27">
        <v>1</v>
      </c>
      <c r="B92" s="54" t="s">
        <v>80</v>
      </c>
      <c r="C92" s="48" t="s">
        <v>307</v>
      </c>
      <c r="D92" s="27" t="s">
        <v>81</v>
      </c>
      <c r="E92" s="55">
        <v>44256</v>
      </c>
      <c r="F92" s="21"/>
      <c r="G92" s="44"/>
      <c r="H92" s="12">
        <v>709</v>
      </c>
    </row>
    <row r="93" spans="1:8">
      <c r="A93" s="27">
        <v>2</v>
      </c>
      <c r="B93" s="54" t="s">
        <v>80</v>
      </c>
      <c r="C93" s="48" t="s">
        <v>307</v>
      </c>
      <c r="D93" s="27" t="s">
        <v>82</v>
      </c>
      <c r="E93" s="55">
        <v>44136</v>
      </c>
      <c r="F93" s="21"/>
      <c r="G93" s="44"/>
      <c r="H93" s="12">
        <v>794</v>
      </c>
    </row>
    <row r="94" spans="1:8">
      <c r="A94" s="27">
        <v>3</v>
      </c>
      <c r="B94" s="54" t="s">
        <v>80</v>
      </c>
      <c r="C94" s="48" t="s">
        <v>307</v>
      </c>
      <c r="D94" s="27" t="s">
        <v>83</v>
      </c>
      <c r="E94" s="55">
        <v>44501</v>
      </c>
      <c r="F94" s="21"/>
      <c r="G94" s="44"/>
      <c r="H94" s="12">
        <v>1047</v>
      </c>
    </row>
    <row r="95" spans="1:8">
      <c r="A95" s="27">
        <v>4</v>
      </c>
      <c r="B95" s="54" t="s">
        <v>80</v>
      </c>
      <c r="C95" s="48" t="s">
        <v>307</v>
      </c>
      <c r="D95" s="27" t="s">
        <v>117</v>
      </c>
      <c r="E95" s="55">
        <v>44256</v>
      </c>
      <c r="F95" s="21" t="s">
        <v>312</v>
      </c>
      <c r="G95" s="44" t="s">
        <v>313</v>
      </c>
      <c r="H95" s="12">
        <v>694</v>
      </c>
    </row>
    <row r="96" spans="1:8">
      <c r="A96" s="27">
        <v>5</v>
      </c>
      <c r="B96" s="54" t="s">
        <v>84</v>
      </c>
      <c r="C96" s="48" t="s">
        <v>307</v>
      </c>
      <c r="D96" s="27" t="s">
        <v>85</v>
      </c>
      <c r="E96" s="55">
        <v>44286</v>
      </c>
      <c r="F96" s="21"/>
      <c r="G96" s="44"/>
      <c r="H96" s="12">
        <v>92</v>
      </c>
    </row>
    <row r="97" spans="1:8">
      <c r="A97" s="27">
        <v>6</v>
      </c>
      <c r="B97" s="54" t="s">
        <v>80</v>
      </c>
      <c r="C97" s="48" t="s">
        <v>307</v>
      </c>
      <c r="D97" s="27" t="s">
        <v>83</v>
      </c>
      <c r="E97" s="55">
        <v>44197</v>
      </c>
      <c r="F97" s="21" t="s">
        <v>314</v>
      </c>
      <c r="G97" s="44" t="s">
        <v>315</v>
      </c>
      <c r="H97" s="12">
        <v>500</v>
      </c>
    </row>
    <row r="98" spans="1:8">
      <c r="A98" s="27">
        <v>7</v>
      </c>
      <c r="B98" s="54" t="s">
        <v>84</v>
      </c>
      <c r="C98" s="48" t="s">
        <v>307</v>
      </c>
      <c r="D98" s="27" t="s">
        <v>85</v>
      </c>
      <c r="E98" s="55">
        <v>43160</v>
      </c>
      <c r="F98" s="21" t="s">
        <v>314</v>
      </c>
      <c r="G98" s="44" t="s">
        <v>315</v>
      </c>
      <c r="H98" s="12">
        <v>762</v>
      </c>
    </row>
    <row r="99" spans="1:8">
      <c r="A99" s="27">
        <v>8</v>
      </c>
      <c r="B99" s="54" t="s">
        <v>84</v>
      </c>
      <c r="C99" s="48" t="s">
        <v>307</v>
      </c>
      <c r="D99" s="27" t="s">
        <v>118</v>
      </c>
      <c r="E99" s="55">
        <v>44256</v>
      </c>
      <c r="F99" s="21" t="s">
        <v>312</v>
      </c>
      <c r="G99" s="44" t="s">
        <v>313</v>
      </c>
      <c r="H99" s="12">
        <v>348</v>
      </c>
    </row>
    <row r="100" spans="1:8">
      <c r="A100" s="27">
        <v>9</v>
      </c>
      <c r="B100" s="54" t="s">
        <v>84</v>
      </c>
      <c r="C100" s="48" t="s">
        <v>307</v>
      </c>
      <c r="D100" s="27" t="s">
        <v>85</v>
      </c>
      <c r="E100" s="55">
        <v>44256</v>
      </c>
      <c r="F100" s="21" t="s">
        <v>312</v>
      </c>
      <c r="G100" s="44" t="s">
        <v>313</v>
      </c>
      <c r="H100" s="12">
        <v>1</v>
      </c>
    </row>
    <row r="101" spans="1:8">
      <c r="A101" s="27">
        <v>10</v>
      </c>
      <c r="B101" s="54" t="s">
        <v>745</v>
      </c>
      <c r="C101" s="48" t="s">
        <v>746</v>
      </c>
      <c r="D101" s="27" t="s">
        <v>497</v>
      </c>
      <c r="E101" s="55">
        <v>44316</v>
      </c>
      <c r="F101" s="21" t="s">
        <v>750</v>
      </c>
      <c r="G101" s="44">
        <v>43705</v>
      </c>
      <c r="H101" s="12">
        <v>403000</v>
      </c>
    </row>
    <row r="102" spans="1:8">
      <c r="A102" s="27">
        <v>11</v>
      </c>
      <c r="B102" s="54" t="s">
        <v>745</v>
      </c>
      <c r="C102" s="48" t="s">
        <v>746</v>
      </c>
      <c r="D102" s="27" t="s">
        <v>747</v>
      </c>
      <c r="E102" s="55">
        <v>44320</v>
      </c>
      <c r="F102" s="21" t="s">
        <v>750</v>
      </c>
      <c r="G102" s="44">
        <v>43705</v>
      </c>
      <c r="H102" s="12">
        <v>1234000</v>
      </c>
    </row>
    <row r="103" spans="1:8">
      <c r="A103" s="27">
        <v>12</v>
      </c>
      <c r="B103" s="54" t="s">
        <v>745</v>
      </c>
      <c r="C103" s="48" t="s">
        <v>746</v>
      </c>
      <c r="D103" s="27" t="s">
        <v>748</v>
      </c>
      <c r="E103" s="55">
        <v>44377</v>
      </c>
      <c r="F103" s="21" t="s">
        <v>750</v>
      </c>
      <c r="G103" s="44">
        <v>43705</v>
      </c>
      <c r="H103" s="12">
        <v>1246000</v>
      </c>
    </row>
    <row r="104" spans="1:8">
      <c r="A104" s="27">
        <v>13</v>
      </c>
      <c r="B104" s="54" t="s">
        <v>745</v>
      </c>
      <c r="C104" s="48" t="s">
        <v>746</v>
      </c>
      <c r="D104" s="27" t="s">
        <v>749</v>
      </c>
      <c r="E104" s="55">
        <v>44439</v>
      </c>
      <c r="F104" s="21" t="s">
        <v>750</v>
      </c>
      <c r="G104" s="44">
        <v>43705</v>
      </c>
      <c r="H104" s="12">
        <v>587000</v>
      </c>
    </row>
    <row r="105" spans="1:8">
      <c r="A105" s="27">
        <v>14</v>
      </c>
      <c r="B105" s="54" t="s">
        <v>92</v>
      </c>
      <c r="C105" s="48" t="s">
        <v>307</v>
      </c>
      <c r="D105" s="27" t="s">
        <v>119</v>
      </c>
      <c r="E105" s="55">
        <v>44409</v>
      </c>
      <c r="F105" s="21" t="s">
        <v>314</v>
      </c>
      <c r="G105" s="44" t="s">
        <v>315</v>
      </c>
      <c r="H105" s="12">
        <v>1976</v>
      </c>
    </row>
    <row r="106" spans="1:8">
      <c r="A106" s="27">
        <v>15</v>
      </c>
      <c r="B106" s="54" t="s">
        <v>92</v>
      </c>
      <c r="C106" s="48" t="s">
        <v>307</v>
      </c>
      <c r="D106" s="27" t="s">
        <v>120</v>
      </c>
      <c r="E106" s="55">
        <v>44378</v>
      </c>
      <c r="F106" s="21" t="s">
        <v>314</v>
      </c>
      <c r="G106" s="44" t="s">
        <v>315</v>
      </c>
      <c r="H106" s="12">
        <v>140</v>
      </c>
    </row>
    <row r="107" spans="1:8">
      <c r="A107" s="27">
        <v>16</v>
      </c>
      <c r="B107" s="54" t="s">
        <v>86</v>
      </c>
      <c r="C107" s="48" t="s">
        <v>307</v>
      </c>
      <c r="D107" s="27" t="s">
        <v>87</v>
      </c>
      <c r="E107" s="55">
        <v>44136</v>
      </c>
      <c r="F107" s="21"/>
      <c r="G107" s="44"/>
      <c r="H107" s="12">
        <v>39</v>
      </c>
    </row>
    <row r="108" spans="1:8">
      <c r="A108" s="27">
        <v>17</v>
      </c>
      <c r="B108" s="54" t="s">
        <v>263</v>
      </c>
      <c r="C108" s="48" t="s">
        <v>26</v>
      </c>
      <c r="D108" s="27">
        <v>6970418</v>
      </c>
      <c r="E108" s="55">
        <v>43922</v>
      </c>
      <c r="F108" s="21" t="s">
        <v>312</v>
      </c>
      <c r="G108" s="44" t="s">
        <v>313</v>
      </c>
      <c r="H108" s="12">
        <v>24720</v>
      </c>
    </row>
    <row r="109" spans="1:8">
      <c r="A109" s="27">
        <v>18</v>
      </c>
      <c r="B109" s="54" t="s">
        <v>260</v>
      </c>
      <c r="C109" s="48" t="s">
        <v>239</v>
      </c>
      <c r="D109" s="27" t="s">
        <v>261</v>
      </c>
      <c r="E109" s="55">
        <v>43770</v>
      </c>
      <c r="F109" s="21" t="s">
        <v>316</v>
      </c>
      <c r="G109" s="44" t="s">
        <v>317</v>
      </c>
      <c r="H109" s="12">
        <v>3</v>
      </c>
    </row>
    <row r="110" spans="1:8">
      <c r="A110" s="27">
        <v>19</v>
      </c>
      <c r="B110" s="54" t="s">
        <v>262</v>
      </c>
      <c r="C110" s="48" t="s">
        <v>27</v>
      </c>
      <c r="D110" s="27" t="s">
        <v>259</v>
      </c>
      <c r="E110" s="55">
        <v>43889</v>
      </c>
      <c r="F110" s="21" t="s">
        <v>318</v>
      </c>
      <c r="G110" s="44" t="s">
        <v>311</v>
      </c>
      <c r="H110" s="12">
        <v>20</v>
      </c>
    </row>
    <row r="111" spans="1:8">
      <c r="A111" s="27">
        <v>20</v>
      </c>
      <c r="B111" s="54" t="s">
        <v>233</v>
      </c>
      <c r="C111" s="48" t="s">
        <v>307</v>
      </c>
      <c r="D111" s="27" t="s">
        <v>107</v>
      </c>
      <c r="E111" s="56">
        <v>44105</v>
      </c>
      <c r="F111" s="21" t="s">
        <v>314</v>
      </c>
      <c r="G111" s="44" t="s">
        <v>319</v>
      </c>
      <c r="H111" s="12">
        <v>154</v>
      </c>
    </row>
    <row r="112" spans="1:8">
      <c r="A112" s="27">
        <v>21</v>
      </c>
      <c r="B112" s="54" t="s">
        <v>234</v>
      </c>
      <c r="C112" s="48" t="s">
        <v>307</v>
      </c>
      <c r="D112" s="27" t="s">
        <v>108</v>
      </c>
      <c r="E112" s="56">
        <v>44105</v>
      </c>
      <c r="F112" s="21" t="s">
        <v>314</v>
      </c>
      <c r="G112" s="44" t="s">
        <v>315</v>
      </c>
      <c r="H112" s="12">
        <v>362</v>
      </c>
    </row>
    <row r="113" spans="1:8" s="3" customFormat="1" ht="22.5" customHeight="1">
      <c r="A113" s="173" t="s">
        <v>6</v>
      </c>
      <c r="B113" s="174"/>
      <c r="C113" s="174"/>
      <c r="D113" s="174"/>
      <c r="E113" s="174"/>
      <c r="F113" s="174"/>
      <c r="G113" s="174"/>
      <c r="H113" s="174"/>
    </row>
    <row r="114" spans="1:8" s="3" customFormat="1" ht="15.75" customHeight="1">
      <c r="A114" s="15">
        <v>1</v>
      </c>
      <c r="B114" s="13" t="s">
        <v>228</v>
      </c>
      <c r="C114" s="27" t="s">
        <v>310</v>
      </c>
      <c r="D114" s="16" t="s">
        <v>55</v>
      </c>
      <c r="E114" s="22">
        <v>44030</v>
      </c>
      <c r="F114" s="15">
        <v>678</v>
      </c>
      <c r="G114" s="25">
        <v>43287</v>
      </c>
      <c r="H114" s="27">
        <v>8487</v>
      </c>
    </row>
    <row r="115" spans="1:8" s="3" customFormat="1" ht="20.25" customHeight="1">
      <c r="A115" s="15">
        <v>2</v>
      </c>
      <c r="B115" s="13" t="s">
        <v>254</v>
      </c>
      <c r="C115" s="27" t="s">
        <v>310</v>
      </c>
      <c r="D115" s="16" t="s">
        <v>121</v>
      </c>
      <c r="E115" s="22">
        <v>44191</v>
      </c>
      <c r="F115" s="15">
        <v>172</v>
      </c>
      <c r="G115" s="25">
        <v>43440</v>
      </c>
      <c r="H115" s="27">
        <v>1384</v>
      </c>
    </row>
    <row r="116" spans="1:8" s="3" customFormat="1" ht="50.25" customHeight="1">
      <c r="A116" s="15">
        <v>3</v>
      </c>
      <c r="B116" s="32" t="s">
        <v>466</v>
      </c>
      <c r="C116" s="97" t="s">
        <v>307</v>
      </c>
      <c r="D116" s="98">
        <v>1111261</v>
      </c>
      <c r="E116" s="95">
        <v>43708</v>
      </c>
      <c r="F116" s="19">
        <v>624</v>
      </c>
      <c r="G116" s="95">
        <v>43621</v>
      </c>
      <c r="H116" s="97">
        <v>3</v>
      </c>
    </row>
    <row r="117" spans="1:8" s="3" customFormat="1" ht="50.25" customHeight="1">
      <c r="A117" s="15">
        <v>4</v>
      </c>
      <c r="B117" s="96" t="s">
        <v>466</v>
      </c>
      <c r="C117" s="97" t="s">
        <v>307</v>
      </c>
      <c r="D117" s="98">
        <v>1111261</v>
      </c>
      <c r="E117" s="95">
        <v>44561</v>
      </c>
      <c r="F117" s="19">
        <v>1041</v>
      </c>
      <c r="G117" s="95">
        <v>43717</v>
      </c>
      <c r="H117" s="97">
        <v>5</v>
      </c>
    </row>
    <row r="118" spans="1:8" s="3" customFormat="1" ht="22.5" customHeight="1">
      <c r="A118" s="172" t="s">
        <v>8</v>
      </c>
      <c r="B118" s="172"/>
      <c r="C118" s="172"/>
      <c r="D118" s="172"/>
      <c r="E118" s="172"/>
      <c r="F118" s="172"/>
      <c r="G118" s="172"/>
      <c r="H118" s="172"/>
    </row>
    <row r="119" spans="1:8" s="3" customFormat="1" ht="17.25" customHeight="1">
      <c r="A119" s="15">
        <v>1</v>
      </c>
      <c r="B119" s="13" t="s">
        <v>76</v>
      </c>
      <c r="C119" s="27" t="s">
        <v>16</v>
      </c>
      <c r="D119" s="20" t="s">
        <v>122</v>
      </c>
      <c r="E119" s="25">
        <v>44197</v>
      </c>
      <c r="F119" s="15">
        <v>1339</v>
      </c>
      <c r="G119" s="25">
        <v>43456</v>
      </c>
      <c r="H119" s="27">
        <v>9</v>
      </c>
    </row>
    <row r="120" spans="1:8" s="3" customFormat="1" ht="20.25" customHeight="1">
      <c r="A120" s="15">
        <v>2</v>
      </c>
      <c r="B120" s="13" t="s">
        <v>293</v>
      </c>
      <c r="C120" s="27" t="s">
        <v>16</v>
      </c>
      <c r="D120" s="16">
        <v>7850</v>
      </c>
      <c r="E120" s="25">
        <v>43831</v>
      </c>
      <c r="F120" s="15">
        <v>486</v>
      </c>
      <c r="G120" s="25">
        <v>42982</v>
      </c>
      <c r="H120" s="27">
        <v>5</v>
      </c>
    </row>
    <row r="121" spans="1:8" s="3" customFormat="1" ht="24" customHeight="1">
      <c r="A121" s="15">
        <v>3</v>
      </c>
      <c r="B121" s="13" t="s">
        <v>469</v>
      </c>
      <c r="C121" s="27" t="s">
        <v>16</v>
      </c>
      <c r="D121" s="10" t="s">
        <v>470</v>
      </c>
      <c r="E121" s="41">
        <v>43952</v>
      </c>
      <c r="F121" s="10">
        <v>638</v>
      </c>
      <c r="G121" s="41">
        <v>43622</v>
      </c>
      <c r="H121" s="15">
        <v>10</v>
      </c>
    </row>
    <row r="122" spans="1:8" s="3" customFormat="1" ht="27" customHeight="1">
      <c r="A122" s="15">
        <v>4</v>
      </c>
      <c r="B122" s="13" t="s">
        <v>289</v>
      </c>
      <c r="C122" s="27" t="s">
        <v>16</v>
      </c>
      <c r="D122" s="16">
        <v>6477</v>
      </c>
      <c r="E122" s="22" t="s">
        <v>40</v>
      </c>
      <c r="F122" s="15">
        <v>450</v>
      </c>
      <c r="G122" s="25">
        <v>41501</v>
      </c>
      <c r="H122" s="27">
        <v>1</v>
      </c>
    </row>
    <row r="123" spans="1:8" s="3" customFormat="1" ht="21" customHeight="1">
      <c r="A123" s="15">
        <v>5</v>
      </c>
      <c r="B123" s="13" t="s">
        <v>77</v>
      </c>
      <c r="C123" s="27" t="s">
        <v>16</v>
      </c>
      <c r="D123" s="20" t="s">
        <v>109</v>
      </c>
      <c r="E123" s="25">
        <v>44166</v>
      </c>
      <c r="F123" s="15">
        <v>1025</v>
      </c>
      <c r="G123" s="25">
        <v>43378</v>
      </c>
      <c r="H123" s="27">
        <v>3</v>
      </c>
    </row>
    <row r="124" spans="1:8" s="3" customFormat="1" ht="22.5" customHeight="1">
      <c r="A124" s="15">
        <v>6</v>
      </c>
      <c r="B124" s="13" t="s">
        <v>110</v>
      </c>
      <c r="C124" s="27" t="s">
        <v>16</v>
      </c>
      <c r="D124" s="20" t="s">
        <v>111</v>
      </c>
      <c r="E124" s="25">
        <v>45870</v>
      </c>
      <c r="F124" s="15">
        <v>1025</v>
      </c>
      <c r="G124" s="25">
        <v>43317</v>
      </c>
      <c r="H124" s="27">
        <v>4</v>
      </c>
    </row>
    <row r="125" spans="1:8" s="3" customFormat="1" ht="22.5" customHeight="1">
      <c r="A125" s="15">
        <v>7</v>
      </c>
      <c r="B125" s="13" t="s">
        <v>112</v>
      </c>
      <c r="C125" s="27" t="s">
        <v>16</v>
      </c>
      <c r="D125" s="20" t="s">
        <v>113</v>
      </c>
      <c r="E125" s="25">
        <v>45108</v>
      </c>
      <c r="F125" s="15">
        <v>1025</v>
      </c>
      <c r="G125" s="25">
        <v>43317</v>
      </c>
      <c r="H125" s="27">
        <v>10</v>
      </c>
    </row>
    <row r="126" spans="1:8" s="3" customFormat="1" ht="22.5" customHeight="1">
      <c r="A126" s="15">
        <v>8</v>
      </c>
      <c r="B126" s="13" t="s">
        <v>123</v>
      </c>
      <c r="C126" s="27" t="s">
        <v>16</v>
      </c>
      <c r="D126" s="20" t="s">
        <v>124</v>
      </c>
      <c r="E126" s="25">
        <v>44197</v>
      </c>
      <c r="F126" s="15">
        <v>1278</v>
      </c>
      <c r="G126" s="25">
        <v>43445</v>
      </c>
      <c r="H126" s="27">
        <v>2</v>
      </c>
    </row>
    <row r="127" spans="1:8" s="3" customFormat="1" ht="24.75" customHeight="1">
      <c r="A127" s="15">
        <v>9</v>
      </c>
      <c r="B127" s="13" t="s">
        <v>125</v>
      </c>
      <c r="C127" s="27" t="s">
        <v>16</v>
      </c>
      <c r="D127" s="20" t="s">
        <v>126</v>
      </c>
      <c r="E127" s="25">
        <v>44075</v>
      </c>
      <c r="F127" s="15">
        <v>1278</v>
      </c>
      <c r="G127" s="25">
        <v>43445</v>
      </c>
      <c r="H127" s="27">
        <v>8</v>
      </c>
    </row>
    <row r="128" spans="1:8" s="3" customFormat="1" ht="24.75" customHeight="1">
      <c r="A128" s="15">
        <v>10</v>
      </c>
      <c r="B128" s="13" t="s">
        <v>127</v>
      </c>
      <c r="C128" s="27" t="s">
        <v>16</v>
      </c>
      <c r="D128" s="20" t="s">
        <v>128</v>
      </c>
      <c r="E128" s="25">
        <v>44075</v>
      </c>
      <c r="F128" s="15">
        <v>1278</v>
      </c>
      <c r="G128" s="25">
        <v>43445</v>
      </c>
      <c r="H128" s="27">
        <v>3</v>
      </c>
    </row>
    <row r="129" spans="1:8" s="3" customFormat="1" ht="24.75" customHeight="1">
      <c r="A129" s="15">
        <v>11</v>
      </c>
      <c r="B129" s="13" t="s">
        <v>129</v>
      </c>
      <c r="C129" s="27" t="s">
        <v>16</v>
      </c>
      <c r="D129" s="20" t="s">
        <v>130</v>
      </c>
      <c r="E129" s="25">
        <v>44013</v>
      </c>
      <c r="F129" s="15">
        <v>1278</v>
      </c>
      <c r="G129" s="25">
        <v>43445</v>
      </c>
      <c r="H129" s="27">
        <v>2</v>
      </c>
    </row>
    <row r="130" spans="1:8" s="3" customFormat="1" ht="24.75" customHeight="1">
      <c r="A130" s="15">
        <v>12</v>
      </c>
      <c r="B130" s="13" t="s">
        <v>131</v>
      </c>
      <c r="C130" s="27" t="s">
        <v>16</v>
      </c>
      <c r="D130" s="20" t="s">
        <v>132</v>
      </c>
      <c r="E130" s="25">
        <v>46935</v>
      </c>
      <c r="F130" s="15">
        <v>1278</v>
      </c>
      <c r="G130" s="25">
        <v>43445</v>
      </c>
      <c r="H130" s="27">
        <v>19</v>
      </c>
    </row>
    <row r="131" spans="1:8" s="3" customFormat="1" ht="24.75" customHeight="1">
      <c r="A131" s="15">
        <v>13</v>
      </c>
      <c r="B131" s="13" t="s">
        <v>133</v>
      </c>
      <c r="C131" s="27" t="s">
        <v>16</v>
      </c>
      <c r="D131" s="20" t="s">
        <v>134</v>
      </c>
      <c r="E131" s="25">
        <v>44136</v>
      </c>
      <c r="F131" s="15">
        <v>1278</v>
      </c>
      <c r="G131" s="25">
        <v>43445</v>
      </c>
      <c r="H131" s="27">
        <v>17</v>
      </c>
    </row>
    <row r="132" spans="1:8" s="3" customFormat="1" ht="24.75" customHeight="1">
      <c r="A132" s="15">
        <v>14</v>
      </c>
      <c r="B132" s="13" t="s">
        <v>131</v>
      </c>
      <c r="C132" s="27" t="s">
        <v>16</v>
      </c>
      <c r="D132" s="20" t="s">
        <v>135</v>
      </c>
      <c r="E132" s="25">
        <v>45905</v>
      </c>
      <c r="F132" s="15">
        <v>1278</v>
      </c>
      <c r="G132" s="25">
        <v>43445</v>
      </c>
      <c r="H132" s="27">
        <v>44</v>
      </c>
    </row>
    <row r="133" spans="1:8" s="3" customFormat="1" ht="24.75" customHeight="1">
      <c r="A133" s="15">
        <v>15</v>
      </c>
      <c r="B133" s="13" t="s">
        <v>136</v>
      </c>
      <c r="C133" s="27" t="s">
        <v>16</v>
      </c>
      <c r="D133" s="20" t="s">
        <v>137</v>
      </c>
      <c r="E133" s="25">
        <v>44075</v>
      </c>
      <c r="F133" s="15">
        <v>1339</v>
      </c>
      <c r="G133" s="25">
        <v>43456</v>
      </c>
      <c r="H133" s="27">
        <v>18</v>
      </c>
    </row>
    <row r="134" spans="1:8" s="3" customFormat="1" ht="24.75" customHeight="1">
      <c r="A134" s="15">
        <v>16</v>
      </c>
      <c r="B134" s="13" t="s">
        <v>78</v>
      </c>
      <c r="C134" s="27" t="s">
        <v>16</v>
      </c>
      <c r="D134" s="16" t="s">
        <v>79</v>
      </c>
      <c r="E134" s="25">
        <v>44136</v>
      </c>
      <c r="F134" s="15">
        <v>832</v>
      </c>
      <c r="G134" s="25">
        <v>43325</v>
      </c>
      <c r="H134" s="27">
        <v>13</v>
      </c>
    </row>
    <row r="135" spans="1:8" s="3" customFormat="1" ht="24.75" customHeight="1">
      <c r="A135" s="15">
        <v>17</v>
      </c>
      <c r="B135" s="13" t="s">
        <v>562</v>
      </c>
      <c r="C135" s="27" t="s">
        <v>16</v>
      </c>
      <c r="D135" s="20" t="s">
        <v>563</v>
      </c>
      <c r="E135" s="25">
        <v>44561</v>
      </c>
      <c r="F135" s="15">
        <v>806</v>
      </c>
      <c r="G135" s="25">
        <v>43661</v>
      </c>
      <c r="H135" s="27">
        <v>75</v>
      </c>
    </row>
    <row r="136" spans="1:8" s="3" customFormat="1" ht="48" customHeight="1">
      <c r="A136" s="15">
        <v>18</v>
      </c>
      <c r="B136" s="32" t="s">
        <v>466</v>
      </c>
      <c r="C136" s="97" t="s">
        <v>307</v>
      </c>
      <c r="D136" s="98">
        <v>1111261</v>
      </c>
      <c r="E136" s="95">
        <v>43708</v>
      </c>
      <c r="F136" s="19">
        <v>624</v>
      </c>
      <c r="G136" s="95">
        <v>43621</v>
      </c>
      <c r="H136" s="97">
        <v>14</v>
      </c>
    </row>
    <row r="137" spans="1:8" s="3" customFormat="1" ht="51.75" customHeight="1">
      <c r="A137" s="15">
        <v>19</v>
      </c>
      <c r="B137" s="32" t="s">
        <v>466</v>
      </c>
      <c r="C137" s="97" t="s">
        <v>307</v>
      </c>
      <c r="D137" s="98">
        <v>1116116</v>
      </c>
      <c r="E137" s="95">
        <v>43830</v>
      </c>
      <c r="F137" s="19">
        <v>1041</v>
      </c>
      <c r="G137" s="95">
        <v>43717</v>
      </c>
      <c r="H137" s="97">
        <v>10</v>
      </c>
    </row>
    <row r="138" spans="1:8" s="3" customFormat="1" ht="15" customHeight="1">
      <c r="A138" s="173" t="s">
        <v>519</v>
      </c>
      <c r="B138" s="174"/>
      <c r="C138" s="174"/>
      <c r="D138" s="174"/>
      <c r="E138" s="174"/>
      <c r="F138" s="174"/>
      <c r="G138" s="174"/>
      <c r="H138" s="175"/>
    </row>
    <row r="139" spans="1:8" s="3" customFormat="1" ht="54.75" customHeight="1">
      <c r="A139" s="28">
        <v>1</v>
      </c>
      <c r="B139" s="32" t="s">
        <v>466</v>
      </c>
      <c r="C139" s="97" t="s">
        <v>307</v>
      </c>
      <c r="D139" s="98">
        <v>1111261</v>
      </c>
      <c r="E139" s="95">
        <v>43708</v>
      </c>
      <c r="F139" s="19">
        <v>624</v>
      </c>
      <c r="G139" s="95">
        <v>43621</v>
      </c>
      <c r="H139" s="97">
        <v>2</v>
      </c>
    </row>
    <row r="140" spans="1:8" s="3" customFormat="1" ht="54.75" customHeight="1">
      <c r="A140" s="137">
        <v>2</v>
      </c>
      <c r="B140" s="32" t="s">
        <v>466</v>
      </c>
      <c r="C140" s="97" t="s">
        <v>307</v>
      </c>
      <c r="D140" s="98">
        <v>1116116</v>
      </c>
      <c r="E140" s="95">
        <v>43830</v>
      </c>
      <c r="F140" s="19">
        <v>1041</v>
      </c>
      <c r="G140" s="95">
        <v>43717</v>
      </c>
      <c r="H140" s="97">
        <v>10</v>
      </c>
    </row>
    <row r="141" spans="1:8">
      <c r="A141" s="173" t="s">
        <v>56</v>
      </c>
      <c r="B141" s="174"/>
      <c r="C141" s="174"/>
      <c r="D141" s="174"/>
      <c r="E141" s="174"/>
      <c r="F141" s="174"/>
      <c r="G141" s="174"/>
      <c r="H141" s="175"/>
    </row>
    <row r="142" spans="1:8">
      <c r="A142" s="104">
        <v>1</v>
      </c>
      <c r="B142" s="13" t="s">
        <v>138</v>
      </c>
      <c r="C142" s="27" t="s">
        <v>310</v>
      </c>
      <c r="D142" s="145"/>
      <c r="E142" s="95">
        <v>44503</v>
      </c>
      <c r="F142" s="15">
        <v>1290</v>
      </c>
      <c r="G142" s="25">
        <v>43447</v>
      </c>
      <c r="H142" s="27">
        <v>3420</v>
      </c>
    </row>
    <row r="143" spans="1:8" ht="51">
      <c r="A143" s="104">
        <v>2</v>
      </c>
      <c r="B143" s="32" t="s">
        <v>466</v>
      </c>
      <c r="C143" s="97" t="s">
        <v>307</v>
      </c>
      <c r="D143" s="98">
        <v>1116116</v>
      </c>
      <c r="E143" s="95">
        <v>43830</v>
      </c>
      <c r="F143" s="19">
        <v>1041</v>
      </c>
      <c r="G143" s="95">
        <v>43717</v>
      </c>
      <c r="H143" s="97">
        <v>4</v>
      </c>
    </row>
    <row r="144" spans="1:8">
      <c r="A144" s="173" t="s">
        <v>9</v>
      </c>
      <c r="B144" s="174"/>
      <c r="C144" s="174"/>
      <c r="D144" s="174"/>
      <c r="E144" s="174"/>
      <c r="F144" s="174"/>
      <c r="G144" s="174"/>
      <c r="H144" s="175"/>
    </row>
    <row r="145" spans="1:8" ht="29.25" customHeight="1">
      <c r="A145" s="27">
        <v>1</v>
      </c>
      <c r="B145" s="105" t="s">
        <v>297</v>
      </c>
      <c r="C145" s="28" t="s">
        <v>237</v>
      </c>
      <c r="D145" s="99" t="s">
        <v>298</v>
      </c>
      <c r="E145" s="95">
        <v>43800</v>
      </c>
      <c r="F145" s="19">
        <v>374</v>
      </c>
      <c r="G145" s="95">
        <v>42943</v>
      </c>
      <c r="H145" s="28">
        <v>5</v>
      </c>
    </row>
    <row r="146" spans="1:8" ht="51">
      <c r="A146" s="28">
        <v>2</v>
      </c>
      <c r="B146" s="32" t="s">
        <v>466</v>
      </c>
      <c r="C146" s="97" t="s">
        <v>307</v>
      </c>
      <c r="D146" s="98">
        <v>1111261</v>
      </c>
      <c r="E146" s="95">
        <v>43708</v>
      </c>
      <c r="F146" s="19">
        <v>624</v>
      </c>
      <c r="G146" s="95">
        <v>43621</v>
      </c>
      <c r="H146" s="97">
        <v>35</v>
      </c>
    </row>
    <row r="147" spans="1:8" ht="51">
      <c r="A147" s="137">
        <v>3</v>
      </c>
      <c r="B147" s="32" t="s">
        <v>466</v>
      </c>
      <c r="C147" s="97" t="s">
        <v>307</v>
      </c>
      <c r="D147" s="98">
        <v>1116116</v>
      </c>
      <c r="E147" s="95">
        <v>43830</v>
      </c>
      <c r="F147" s="19">
        <v>1041</v>
      </c>
      <c r="G147" s="95">
        <v>43717</v>
      </c>
      <c r="H147" s="97">
        <v>15</v>
      </c>
    </row>
    <row r="148" spans="1:8">
      <c r="A148" s="173" t="s">
        <v>564</v>
      </c>
      <c r="B148" s="174"/>
      <c r="C148" s="174"/>
      <c r="D148" s="174"/>
      <c r="E148" s="174"/>
      <c r="F148" s="174"/>
      <c r="G148" s="174"/>
      <c r="H148" s="175"/>
    </row>
    <row r="149" spans="1:8">
      <c r="A149" s="27">
        <v>1</v>
      </c>
      <c r="B149" s="59" t="s">
        <v>350</v>
      </c>
      <c r="C149" s="81" t="s">
        <v>310</v>
      </c>
      <c r="D149" s="23" t="s">
        <v>634</v>
      </c>
      <c r="E149" s="41">
        <v>44377</v>
      </c>
      <c r="F149" s="10">
        <v>462</v>
      </c>
      <c r="G149" s="41">
        <v>43580</v>
      </c>
      <c r="H149" s="15">
        <v>1232</v>
      </c>
    </row>
    <row r="150" spans="1:8">
      <c r="A150" s="27">
        <v>2</v>
      </c>
      <c r="B150" s="59" t="s">
        <v>350</v>
      </c>
      <c r="C150" s="81" t="s">
        <v>310</v>
      </c>
      <c r="D150" s="23" t="s">
        <v>565</v>
      </c>
      <c r="E150" s="41">
        <v>44469</v>
      </c>
      <c r="F150" s="10">
        <v>510</v>
      </c>
      <c r="G150" s="10" t="s">
        <v>692</v>
      </c>
      <c r="H150" s="15">
        <v>7499</v>
      </c>
    </row>
    <row r="151" spans="1:8" ht="25.5">
      <c r="A151" s="27">
        <v>3</v>
      </c>
      <c r="B151" s="123" t="s">
        <v>755</v>
      </c>
      <c r="C151" s="124" t="s">
        <v>310</v>
      </c>
      <c r="D151" s="125" t="s">
        <v>756</v>
      </c>
      <c r="E151" s="133">
        <v>44469</v>
      </c>
      <c r="F151" s="135">
        <v>462</v>
      </c>
      <c r="G151" s="133">
        <v>43580</v>
      </c>
      <c r="H151" s="15">
        <v>7500</v>
      </c>
    </row>
    <row r="152" spans="1:8" ht="25.5">
      <c r="A152" s="27">
        <v>4</v>
      </c>
      <c r="B152" s="59" t="s">
        <v>351</v>
      </c>
      <c r="C152" s="81" t="s">
        <v>310</v>
      </c>
      <c r="D152" s="23" t="s">
        <v>635</v>
      </c>
      <c r="E152" s="41">
        <v>44469</v>
      </c>
      <c r="F152" s="10">
        <v>462</v>
      </c>
      <c r="G152" s="41">
        <v>43580</v>
      </c>
      <c r="H152" s="15">
        <v>281</v>
      </c>
    </row>
    <row r="153" spans="1:8" ht="25.5">
      <c r="A153" s="27">
        <v>5</v>
      </c>
      <c r="B153" s="59" t="s">
        <v>351</v>
      </c>
      <c r="C153" s="81" t="s">
        <v>310</v>
      </c>
      <c r="D153" s="23" t="s">
        <v>566</v>
      </c>
      <c r="E153" s="41">
        <v>44406</v>
      </c>
      <c r="F153" s="10">
        <v>510</v>
      </c>
      <c r="G153" s="10" t="s">
        <v>692</v>
      </c>
      <c r="H153" s="15">
        <v>943</v>
      </c>
    </row>
    <row r="154" spans="1:8" ht="42" customHeight="1">
      <c r="A154" s="27">
        <v>6</v>
      </c>
      <c r="B154" s="123" t="s">
        <v>757</v>
      </c>
      <c r="C154" s="124" t="s">
        <v>310</v>
      </c>
      <c r="D154" s="125" t="s">
        <v>758</v>
      </c>
      <c r="E154" s="133">
        <v>44650</v>
      </c>
      <c r="F154" s="135">
        <v>462</v>
      </c>
      <c r="G154" s="133">
        <v>43580</v>
      </c>
      <c r="H154" s="15">
        <v>944</v>
      </c>
    </row>
    <row r="155" spans="1:8" ht="70.5" customHeight="1">
      <c r="A155" s="27">
        <v>7</v>
      </c>
      <c r="B155" s="83" t="s">
        <v>352</v>
      </c>
      <c r="C155" s="82" t="s">
        <v>310</v>
      </c>
      <c r="D155" s="21" t="s">
        <v>636</v>
      </c>
      <c r="E155" s="10" t="s">
        <v>682</v>
      </c>
      <c r="F155" s="10">
        <v>510</v>
      </c>
      <c r="G155" s="10" t="s">
        <v>692</v>
      </c>
      <c r="H155" s="15">
        <v>3887</v>
      </c>
    </row>
    <row r="156" spans="1:8" ht="69.75" customHeight="1">
      <c r="A156" s="27">
        <v>8</v>
      </c>
      <c r="B156" s="83" t="s">
        <v>352</v>
      </c>
      <c r="C156" s="82" t="s">
        <v>310</v>
      </c>
      <c r="D156" s="23" t="s">
        <v>637</v>
      </c>
      <c r="E156" s="41" t="s">
        <v>682</v>
      </c>
      <c r="F156" s="10">
        <v>510</v>
      </c>
      <c r="G156" s="10" t="s">
        <v>692</v>
      </c>
      <c r="H156" s="15">
        <v>3887</v>
      </c>
    </row>
    <row r="157" spans="1:8">
      <c r="A157" s="27">
        <v>9</v>
      </c>
      <c r="B157" s="59" t="s">
        <v>353</v>
      </c>
      <c r="C157" s="81" t="s">
        <v>310</v>
      </c>
      <c r="D157" s="23" t="s">
        <v>638</v>
      </c>
      <c r="E157" s="41">
        <v>44439</v>
      </c>
      <c r="F157" s="10">
        <v>462</v>
      </c>
      <c r="G157" s="41">
        <v>43580</v>
      </c>
      <c r="H157" s="15">
        <v>2830</v>
      </c>
    </row>
    <row r="158" spans="1:8">
      <c r="A158" s="27">
        <v>10</v>
      </c>
      <c r="B158" s="123" t="s">
        <v>353</v>
      </c>
      <c r="C158" s="124" t="s">
        <v>310</v>
      </c>
      <c r="D158" s="125" t="s">
        <v>759</v>
      </c>
      <c r="E158" s="133">
        <v>44742</v>
      </c>
      <c r="F158" s="135">
        <v>462</v>
      </c>
      <c r="G158" s="133">
        <v>43580</v>
      </c>
      <c r="H158" s="15">
        <v>5000</v>
      </c>
    </row>
    <row r="159" spans="1:8" ht="18.75" customHeight="1">
      <c r="A159" s="27">
        <v>11</v>
      </c>
      <c r="B159" s="59" t="s">
        <v>354</v>
      </c>
      <c r="C159" s="81" t="s">
        <v>23</v>
      </c>
      <c r="D159" s="81" t="s">
        <v>356</v>
      </c>
      <c r="E159" s="41">
        <v>44620</v>
      </c>
      <c r="F159" s="10">
        <v>569</v>
      </c>
      <c r="G159" s="41">
        <v>43612</v>
      </c>
      <c r="H159" s="15">
        <v>4589</v>
      </c>
    </row>
    <row r="160" spans="1:8" ht="21.75" customHeight="1">
      <c r="A160" s="27">
        <v>12</v>
      </c>
      <c r="B160" s="59" t="s">
        <v>354</v>
      </c>
      <c r="C160" s="81" t="s">
        <v>23</v>
      </c>
      <c r="D160" s="81" t="s">
        <v>355</v>
      </c>
      <c r="E160" s="22">
        <v>44681</v>
      </c>
      <c r="F160" s="10">
        <v>569</v>
      </c>
      <c r="G160" s="41">
        <v>43612</v>
      </c>
      <c r="H160" s="15">
        <v>2959</v>
      </c>
    </row>
    <row r="161" spans="1:8" ht="18.75" customHeight="1">
      <c r="A161" s="27">
        <v>13</v>
      </c>
      <c r="B161" s="59" t="s">
        <v>354</v>
      </c>
      <c r="C161" s="81" t="s">
        <v>23</v>
      </c>
      <c r="D161" s="81" t="s">
        <v>357</v>
      </c>
      <c r="E161" s="22">
        <v>44620</v>
      </c>
      <c r="F161" s="10">
        <v>569</v>
      </c>
      <c r="G161" s="41">
        <v>43612</v>
      </c>
      <c r="H161" s="15">
        <v>12544</v>
      </c>
    </row>
    <row r="162" spans="1:8" ht="25.5">
      <c r="A162" s="27">
        <v>14</v>
      </c>
      <c r="B162" s="59" t="s">
        <v>499</v>
      </c>
      <c r="C162" s="81" t="s">
        <v>310</v>
      </c>
      <c r="D162" s="81" t="s">
        <v>500</v>
      </c>
      <c r="E162" s="22">
        <v>44104</v>
      </c>
      <c r="F162" s="15">
        <v>639</v>
      </c>
      <c r="G162" s="22" t="s">
        <v>694</v>
      </c>
      <c r="H162" s="15">
        <v>8564</v>
      </c>
    </row>
    <row r="163" spans="1:8" ht="25.5">
      <c r="A163" s="27">
        <v>15</v>
      </c>
      <c r="B163" s="59" t="s">
        <v>501</v>
      </c>
      <c r="C163" s="81" t="s">
        <v>310</v>
      </c>
      <c r="D163" s="81" t="s">
        <v>502</v>
      </c>
      <c r="E163" s="22">
        <v>44074</v>
      </c>
      <c r="F163" s="15">
        <v>639</v>
      </c>
      <c r="G163" s="22" t="s">
        <v>694</v>
      </c>
      <c r="H163" s="15">
        <v>2452</v>
      </c>
    </row>
    <row r="164" spans="1:8" ht="25.5">
      <c r="A164" s="27">
        <v>16</v>
      </c>
      <c r="B164" s="59" t="s">
        <v>358</v>
      </c>
      <c r="C164" s="81" t="s">
        <v>310</v>
      </c>
      <c r="D164" s="23" t="s">
        <v>639</v>
      </c>
      <c r="E164" s="41">
        <v>44227</v>
      </c>
      <c r="F164" s="10">
        <v>462</v>
      </c>
      <c r="G164" s="41">
        <v>43580</v>
      </c>
      <c r="H164" s="15">
        <v>2323</v>
      </c>
    </row>
    <row r="165" spans="1:8" ht="63.75">
      <c r="A165" s="27">
        <v>17</v>
      </c>
      <c r="B165" s="59" t="s">
        <v>567</v>
      </c>
      <c r="C165" s="81" t="s">
        <v>310</v>
      </c>
      <c r="D165" s="23" t="s">
        <v>568</v>
      </c>
      <c r="E165" s="41">
        <v>44895</v>
      </c>
      <c r="F165" s="10">
        <v>462</v>
      </c>
      <c r="G165" s="10" t="s">
        <v>695</v>
      </c>
      <c r="H165" s="15">
        <v>8443</v>
      </c>
    </row>
    <row r="166" spans="1:8" ht="63.75">
      <c r="A166" s="27">
        <v>18</v>
      </c>
      <c r="B166" s="123" t="s">
        <v>567</v>
      </c>
      <c r="C166" s="124" t="s">
        <v>310</v>
      </c>
      <c r="D166" s="125" t="s">
        <v>760</v>
      </c>
      <c r="E166" s="133">
        <v>44926</v>
      </c>
      <c r="F166" s="135">
        <v>462</v>
      </c>
      <c r="G166" s="135" t="s">
        <v>695</v>
      </c>
      <c r="H166" s="15">
        <v>8442</v>
      </c>
    </row>
    <row r="167" spans="1:8" ht="25.5">
      <c r="A167" s="27">
        <v>19</v>
      </c>
      <c r="B167" s="59" t="s">
        <v>359</v>
      </c>
      <c r="C167" s="81" t="s">
        <v>310</v>
      </c>
      <c r="D167" s="23" t="s">
        <v>640</v>
      </c>
      <c r="E167" s="41">
        <v>44377</v>
      </c>
      <c r="F167" s="10">
        <v>462</v>
      </c>
      <c r="G167" s="41">
        <v>43580</v>
      </c>
      <c r="H167" s="15">
        <v>2327</v>
      </c>
    </row>
    <row r="168" spans="1:8" ht="63.75">
      <c r="A168" s="27">
        <v>20</v>
      </c>
      <c r="B168" s="59" t="s">
        <v>569</v>
      </c>
      <c r="C168" s="81" t="s">
        <v>310</v>
      </c>
      <c r="D168" s="23" t="s">
        <v>570</v>
      </c>
      <c r="E168" s="41">
        <v>45016</v>
      </c>
      <c r="F168" s="10">
        <v>462</v>
      </c>
      <c r="G168" s="10" t="s">
        <v>695</v>
      </c>
      <c r="H168" s="15">
        <v>8443</v>
      </c>
    </row>
    <row r="169" spans="1:8" ht="63.75">
      <c r="A169" s="27">
        <v>21</v>
      </c>
      <c r="B169" s="123" t="s">
        <v>569</v>
      </c>
      <c r="C169" s="124" t="s">
        <v>310</v>
      </c>
      <c r="D169" s="125" t="s">
        <v>570</v>
      </c>
      <c r="E169" s="133">
        <v>45016</v>
      </c>
      <c r="F169" s="135">
        <v>462</v>
      </c>
      <c r="G169" s="135" t="s">
        <v>695</v>
      </c>
      <c r="H169" s="15">
        <v>8442</v>
      </c>
    </row>
    <row r="170" spans="1:8">
      <c r="A170" s="27">
        <v>22</v>
      </c>
      <c r="B170" s="84" t="s">
        <v>360</v>
      </c>
      <c r="C170" s="82" t="s">
        <v>310</v>
      </c>
      <c r="D170" s="23" t="s">
        <v>641</v>
      </c>
      <c r="E170" s="41">
        <v>44561</v>
      </c>
      <c r="F170" s="10">
        <v>510</v>
      </c>
      <c r="G170" s="10" t="s">
        <v>693</v>
      </c>
      <c r="H170" s="15">
        <v>39</v>
      </c>
    </row>
    <row r="171" spans="1:8">
      <c r="A171" s="27">
        <v>23</v>
      </c>
      <c r="B171" s="85" t="s">
        <v>360</v>
      </c>
      <c r="C171" s="82" t="s">
        <v>310</v>
      </c>
      <c r="D171" s="23" t="s">
        <v>641</v>
      </c>
      <c r="E171" s="41">
        <v>44561</v>
      </c>
      <c r="F171" s="10">
        <v>510</v>
      </c>
      <c r="G171" s="10" t="s">
        <v>692</v>
      </c>
      <c r="H171" s="15">
        <v>600</v>
      </c>
    </row>
    <row r="172" spans="1:8">
      <c r="A172" s="27">
        <v>24</v>
      </c>
      <c r="B172" s="85" t="s">
        <v>361</v>
      </c>
      <c r="C172" s="82" t="s">
        <v>310</v>
      </c>
      <c r="D172" s="23" t="s">
        <v>642</v>
      </c>
      <c r="E172" s="41">
        <v>44592</v>
      </c>
      <c r="F172" s="10">
        <v>510</v>
      </c>
      <c r="G172" s="10" t="s">
        <v>692</v>
      </c>
      <c r="H172" s="15">
        <v>408</v>
      </c>
    </row>
    <row r="173" spans="1:8">
      <c r="A173" s="27">
        <v>25</v>
      </c>
      <c r="B173" s="84" t="s">
        <v>362</v>
      </c>
      <c r="C173" s="82" t="s">
        <v>310</v>
      </c>
      <c r="D173" s="23" t="s">
        <v>643</v>
      </c>
      <c r="E173" s="41">
        <v>44286</v>
      </c>
      <c r="F173" s="10">
        <v>510</v>
      </c>
      <c r="G173" s="10" t="s">
        <v>693</v>
      </c>
      <c r="H173" s="15">
        <v>675</v>
      </c>
    </row>
    <row r="174" spans="1:8" ht="25.5">
      <c r="A174" s="27">
        <v>26</v>
      </c>
      <c r="B174" s="85" t="s">
        <v>362</v>
      </c>
      <c r="C174" s="82" t="s">
        <v>310</v>
      </c>
      <c r="D174" s="21" t="s">
        <v>644</v>
      </c>
      <c r="E174" s="10" t="s">
        <v>683</v>
      </c>
      <c r="F174" s="10">
        <v>510</v>
      </c>
      <c r="G174" s="10" t="s">
        <v>692</v>
      </c>
      <c r="H174" s="15">
        <v>480</v>
      </c>
    </row>
    <row r="175" spans="1:8">
      <c r="A175" s="27">
        <v>27</v>
      </c>
      <c r="B175" s="85" t="s">
        <v>363</v>
      </c>
      <c r="C175" s="82" t="s">
        <v>310</v>
      </c>
      <c r="D175" s="23" t="s">
        <v>645</v>
      </c>
      <c r="E175" s="41">
        <v>44500</v>
      </c>
      <c r="F175" s="10">
        <v>510</v>
      </c>
      <c r="G175" s="10" t="s">
        <v>692</v>
      </c>
      <c r="H175" s="15">
        <v>221</v>
      </c>
    </row>
    <row r="176" spans="1:8">
      <c r="A176" s="27">
        <v>28</v>
      </c>
      <c r="B176" s="84" t="s">
        <v>364</v>
      </c>
      <c r="C176" s="82" t="s">
        <v>310</v>
      </c>
      <c r="D176" s="23" t="s">
        <v>646</v>
      </c>
      <c r="E176" s="41">
        <v>44561</v>
      </c>
      <c r="F176" s="10">
        <v>510</v>
      </c>
      <c r="G176" s="10" t="s">
        <v>693</v>
      </c>
      <c r="H176" s="15">
        <v>596</v>
      </c>
    </row>
    <row r="177" spans="1:8">
      <c r="A177" s="27">
        <v>29</v>
      </c>
      <c r="B177" s="85" t="s">
        <v>364</v>
      </c>
      <c r="C177" s="82" t="s">
        <v>310</v>
      </c>
      <c r="D177" s="23" t="s">
        <v>646</v>
      </c>
      <c r="E177" s="41">
        <v>44561</v>
      </c>
      <c r="F177" s="10">
        <v>510</v>
      </c>
      <c r="G177" s="10" t="s">
        <v>692</v>
      </c>
      <c r="H177" s="15">
        <v>958</v>
      </c>
    </row>
    <row r="178" spans="1:8">
      <c r="A178" s="27">
        <v>30</v>
      </c>
      <c r="B178" s="59" t="s">
        <v>365</v>
      </c>
      <c r="C178" s="81" t="s">
        <v>23</v>
      </c>
      <c r="D178" s="81" t="s">
        <v>366</v>
      </c>
      <c r="E178" s="41">
        <v>45260</v>
      </c>
      <c r="F178" s="10">
        <v>569</v>
      </c>
      <c r="G178" s="41">
        <v>43612</v>
      </c>
      <c r="H178" s="15">
        <v>4225</v>
      </c>
    </row>
    <row r="179" spans="1:8">
      <c r="A179" s="27">
        <v>31</v>
      </c>
      <c r="B179" s="59" t="s">
        <v>367</v>
      </c>
      <c r="C179" s="81" t="s">
        <v>23</v>
      </c>
      <c r="D179" s="81" t="s">
        <v>368</v>
      </c>
      <c r="E179" s="41">
        <v>45230</v>
      </c>
      <c r="F179" s="10">
        <v>569</v>
      </c>
      <c r="G179" s="41">
        <v>43612</v>
      </c>
      <c r="H179" s="15">
        <v>4225</v>
      </c>
    </row>
    <row r="180" spans="1:8">
      <c r="A180" s="27">
        <v>32</v>
      </c>
      <c r="B180" s="59" t="s">
        <v>365</v>
      </c>
      <c r="C180" s="81" t="s">
        <v>23</v>
      </c>
      <c r="D180" s="81" t="s">
        <v>366</v>
      </c>
      <c r="E180" s="22">
        <v>45260</v>
      </c>
      <c r="F180" s="10">
        <v>569</v>
      </c>
      <c r="G180" s="41">
        <v>43612</v>
      </c>
      <c r="H180" s="15">
        <v>15503</v>
      </c>
    </row>
    <row r="181" spans="1:8">
      <c r="A181" s="27">
        <v>33</v>
      </c>
      <c r="B181" s="59" t="s">
        <v>367</v>
      </c>
      <c r="C181" s="81" t="s">
        <v>23</v>
      </c>
      <c r="D181" s="81" t="s">
        <v>368</v>
      </c>
      <c r="E181" s="22">
        <v>45230</v>
      </c>
      <c r="F181" s="10">
        <v>569</v>
      </c>
      <c r="G181" s="41">
        <v>43612</v>
      </c>
      <c r="H181" s="15">
        <v>15503</v>
      </c>
    </row>
    <row r="182" spans="1:8" ht="25.5">
      <c r="A182" s="27">
        <v>34</v>
      </c>
      <c r="B182" s="59" t="s">
        <v>647</v>
      </c>
      <c r="C182" s="81" t="s">
        <v>307</v>
      </c>
      <c r="D182" s="86" t="s">
        <v>648</v>
      </c>
      <c r="E182" s="22" t="s">
        <v>684</v>
      </c>
      <c r="F182" s="10">
        <v>896</v>
      </c>
      <c r="G182" s="41">
        <v>43676</v>
      </c>
      <c r="H182" s="15">
        <v>24402.799999999999</v>
      </c>
    </row>
    <row r="183" spans="1:8">
      <c r="A183" s="27">
        <v>35</v>
      </c>
      <c r="B183" s="126" t="s">
        <v>369</v>
      </c>
      <c r="C183" s="124" t="s">
        <v>310</v>
      </c>
      <c r="D183" s="127" t="s">
        <v>370</v>
      </c>
      <c r="E183" s="134">
        <v>44592</v>
      </c>
      <c r="F183" s="136">
        <v>454</v>
      </c>
      <c r="G183" s="133">
        <v>43578</v>
      </c>
      <c r="H183" s="15">
        <v>416</v>
      </c>
    </row>
    <row r="184" spans="1:8">
      <c r="A184" s="27">
        <v>36</v>
      </c>
      <c r="B184" s="126" t="s">
        <v>369</v>
      </c>
      <c r="C184" s="124" t="s">
        <v>310</v>
      </c>
      <c r="D184" s="127" t="s">
        <v>761</v>
      </c>
      <c r="E184" s="134">
        <v>44651</v>
      </c>
      <c r="F184" s="136">
        <v>454</v>
      </c>
      <c r="G184" s="133">
        <v>43578</v>
      </c>
      <c r="H184" s="15">
        <v>334</v>
      </c>
    </row>
    <row r="185" spans="1:8">
      <c r="A185" s="27">
        <v>37</v>
      </c>
      <c r="B185" s="87" t="s">
        <v>369</v>
      </c>
      <c r="C185" s="81" t="s">
        <v>310</v>
      </c>
      <c r="D185" s="86" t="s">
        <v>370</v>
      </c>
      <c r="E185" s="22">
        <v>44592</v>
      </c>
      <c r="F185" s="15">
        <v>454</v>
      </c>
      <c r="G185" s="41">
        <v>43578</v>
      </c>
      <c r="H185" s="91">
        <v>679</v>
      </c>
    </row>
    <row r="186" spans="1:8">
      <c r="A186" s="27">
        <v>38</v>
      </c>
      <c r="B186" s="87" t="s">
        <v>371</v>
      </c>
      <c r="C186" s="81" t="s">
        <v>310</v>
      </c>
      <c r="D186" s="86" t="s">
        <v>372</v>
      </c>
      <c r="E186" s="22">
        <v>44592</v>
      </c>
      <c r="F186" s="15">
        <v>454</v>
      </c>
      <c r="G186" s="41">
        <v>43578</v>
      </c>
      <c r="H186" s="91">
        <v>103</v>
      </c>
    </row>
    <row r="187" spans="1:8">
      <c r="A187" s="27">
        <v>39</v>
      </c>
      <c r="B187" s="126" t="s">
        <v>371</v>
      </c>
      <c r="C187" s="124" t="s">
        <v>310</v>
      </c>
      <c r="D187" s="127" t="s">
        <v>372</v>
      </c>
      <c r="E187" s="134">
        <v>44592</v>
      </c>
      <c r="F187" s="136">
        <v>454</v>
      </c>
      <c r="G187" s="133">
        <v>43578</v>
      </c>
      <c r="H187" s="91">
        <v>1900</v>
      </c>
    </row>
    <row r="188" spans="1:8">
      <c r="A188" s="27">
        <v>40</v>
      </c>
      <c r="B188" s="87" t="s">
        <v>373</v>
      </c>
      <c r="C188" s="81" t="s">
        <v>310</v>
      </c>
      <c r="D188" s="86" t="s">
        <v>374</v>
      </c>
      <c r="E188" s="22">
        <v>44592</v>
      </c>
      <c r="F188" s="15">
        <v>454</v>
      </c>
      <c r="G188" s="41">
        <v>43578</v>
      </c>
      <c r="H188" s="91">
        <v>595</v>
      </c>
    </row>
    <row r="189" spans="1:8">
      <c r="A189" s="27">
        <v>41</v>
      </c>
      <c r="B189" s="126" t="s">
        <v>373</v>
      </c>
      <c r="C189" s="124" t="s">
        <v>310</v>
      </c>
      <c r="D189" s="127" t="s">
        <v>762</v>
      </c>
      <c r="E189" s="134">
        <v>44592</v>
      </c>
      <c r="F189" s="136">
        <v>454</v>
      </c>
      <c r="G189" s="133">
        <v>43578</v>
      </c>
      <c r="H189" s="91">
        <v>1350</v>
      </c>
    </row>
    <row r="190" spans="1:8">
      <c r="A190" s="27">
        <v>42</v>
      </c>
      <c r="B190" s="87" t="s">
        <v>375</v>
      </c>
      <c r="C190" s="81" t="s">
        <v>310</v>
      </c>
      <c r="D190" s="86" t="s">
        <v>376</v>
      </c>
      <c r="E190" s="22">
        <v>44592</v>
      </c>
      <c r="F190" s="15">
        <v>454</v>
      </c>
      <c r="G190" s="41">
        <v>43578</v>
      </c>
      <c r="H190" s="91">
        <v>839</v>
      </c>
    </row>
    <row r="191" spans="1:8">
      <c r="A191" s="27">
        <v>43</v>
      </c>
      <c r="B191" s="87" t="s">
        <v>377</v>
      </c>
      <c r="C191" s="81" t="s">
        <v>310</v>
      </c>
      <c r="D191" s="86" t="s">
        <v>378</v>
      </c>
      <c r="E191" s="22">
        <v>44561</v>
      </c>
      <c r="F191" s="15">
        <v>454</v>
      </c>
      <c r="G191" s="41">
        <v>43578</v>
      </c>
      <c r="H191" s="91">
        <v>1051</v>
      </c>
    </row>
    <row r="192" spans="1:8">
      <c r="A192" s="27">
        <v>44</v>
      </c>
      <c r="B192" s="126" t="s">
        <v>377</v>
      </c>
      <c r="C192" s="124" t="s">
        <v>310</v>
      </c>
      <c r="D192" s="127" t="s">
        <v>763</v>
      </c>
      <c r="E192" s="134">
        <v>44469</v>
      </c>
      <c r="F192" s="136">
        <v>454</v>
      </c>
      <c r="G192" s="133">
        <v>43578</v>
      </c>
      <c r="H192" s="91">
        <v>250</v>
      </c>
    </row>
    <row r="193" spans="1:8">
      <c r="A193" s="27">
        <v>45</v>
      </c>
      <c r="B193" s="126" t="s">
        <v>377</v>
      </c>
      <c r="C193" s="124" t="s">
        <v>310</v>
      </c>
      <c r="D193" s="127" t="s">
        <v>378</v>
      </c>
      <c r="E193" s="134">
        <v>44561</v>
      </c>
      <c r="F193" s="136">
        <v>454</v>
      </c>
      <c r="G193" s="133">
        <v>43578</v>
      </c>
      <c r="H193" s="91">
        <v>250</v>
      </c>
    </row>
    <row r="194" spans="1:8">
      <c r="A194" s="27">
        <v>46</v>
      </c>
      <c r="B194" s="87" t="s">
        <v>379</v>
      </c>
      <c r="C194" s="81" t="s">
        <v>23</v>
      </c>
      <c r="D194" s="88" t="s">
        <v>380</v>
      </c>
      <c r="E194" s="22">
        <v>45313</v>
      </c>
      <c r="F194" s="15">
        <v>511</v>
      </c>
      <c r="G194" s="41">
        <v>43598</v>
      </c>
      <c r="H194" s="91">
        <v>21</v>
      </c>
    </row>
    <row r="195" spans="1:8">
      <c r="A195" s="27">
        <v>47</v>
      </c>
      <c r="B195" s="59" t="s">
        <v>381</v>
      </c>
      <c r="C195" s="81" t="s">
        <v>310</v>
      </c>
      <c r="D195" s="23" t="s">
        <v>571</v>
      </c>
      <c r="E195" s="22">
        <v>44434</v>
      </c>
      <c r="F195" s="10">
        <v>462</v>
      </c>
      <c r="G195" s="10" t="s">
        <v>695</v>
      </c>
      <c r="H195" s="91">
        <v>183</v>
      </c>
    </row>
    <row r="196" spans="1:8">
      <c r="A196" s="27">
        <v>48</v>
      </c>
      <c r="B196" s="123" t="s">
        <v>381</v>
      </c>
      <c r="C196" s="124" t="s">
        <v>310</v>
      </c>
      <c r="D196" s="125" t="s">
        <v>764</v>
      </c>
      <c r="E196" s="134">
        <v>44727</v>
      </c>
      <c r="F196" s="135">
        <v>462</v>
      </c>
      <c r="G196" s="135" t="s">
        <v>695</v>
      </c>
      <c r="H196" s="91">
        <v>616</v>
      </c>
    </row>
    <row r="197" spans="1:8">
      <c r="A197" s="27">
        <v>49</v>
      </c>
      <c r="B197" s="59" t="s">
        <v>382</v>
      </c>
      <c r="C197" s="81" t="s">
        <v>310</v>
      </c>
      <c r="D197" s="23" t="s">
        <v>649</v>
      </c>
      <c r="E197" s="22">
        <v>44432</v>
      </c>
      <c r="F197" s="10">
        <v>462</v>
      </c>
      <c r="G197" s="41">
        <v>43580</v>
      </c>
      <c r="H197" s="91">
        <v>811</v>
      </c>
    </row>
    <row r="198" spans="1:8">
      <c r="A198" s="27">
        <v>50</v>
      </c>
      <c r="B198" s="59" t="s">
        <v>382</v>
      </c>
      <c r="C198" s="81" t="s">
        <v>310</v>
      </c>
      <c r="D198" s="23" t="s">
        <v>572</v>
      </c>
      <c r="E198" s="22">
        <v>44605</v>
      </c>
      <c r="F198" s="10">
        <v>462</v>
      </c>
      <c r="G198" s="10" t="s">
        <v>695</v>
      </c>
      <c r="H198" s="91">
        <v>4468</v>
      </c>
    </row>
    <row r="199" spans="1:8">
      <c r="A199" s="27">
        <v>51</v>
      </c>
      <c r="B199" s="123" t="s">
        <v>382</v>
      </c>
      <c r="C199" s="124" t="s">
        <v>310</v>
      </c>
      <c r="D199" s="125" t="s">
        <v>765</v>
      </c>
      <c r="E199" s="134">
        <v>44507</v>
      </c>
      <c r="F199" s="135">
        <v>462</v>
      </c>
      <c r="G199" s="135" t="s">
        <v>695</v>
      </c>
      <c r="H199" s="91">
        <v>5528</v>
      </c>
    </row>
    <row r="200" spans="1:8">
      <c r="A200" s="27">
        <v>52</v>
      </c>
      <c r="B200" s="59" t="s">
        <v>383</v>
      </c>
      <c r="C200" s="81" t="s">
        <v>310</v>
      </c>
      <c r="D200" s="23" t="s">
        <v>650</v>
      </c>
      <c r="E200" s="22">
        <v>44434</v>
      </c>
      <c r="F200" s="10">
        <v>462</v>
      </c>
      <c r="G200" s="41">
        <v>43580</v>
      </c>
      <c r="H200" s="91">
        <v>961</v>
      </c>
    </row>
    <row r="201" spans="1:8">
      <c r="A201" s="27">
        <v>53</v>
      </c>
      <c r="B201" s="59" t="s">
        <v>383</v>
      </c>
      <c r="C201" s="81" t="s">
        <v>310</v>
      </c>
      <c r="D201" s="23" t="s">
        <v>573</v>
      </c>
      <c r="E201" s="22">
        <v>44669</v>
      </c>
      <c r="F201" s="10">
        <v>462</v>
      </c>
      <c r="G201" s="10" t="s">
        <v>695</v>
      </c>
      <c r="H201" s="91">
        <v>1357</v>
      </c>
    </row>
    <row r="202" spans="1:8">
      <c r="A202" s="27">
        <v>54</v>
      </c>
      <c r="B202" s="123" t="s">
        <v>383</v>
      </c>
      <c r="C202" s="125" t="s">
        <v>310</v>
      </c>
      <c r="D202" s="125" t="s">
        <v>766</v>
      </c>
      <c r="E202" s="134">
        <v>44501</v>
      </c>
      <c r="F202" s="135">
        <v>462</v>
      </c>
      <c r="G202" s="135" t="s">
        <v>695</v>
      </c>
      <c r="H202" s="91">
        <v>1356</v>
      </c>
    </row>
    <row r="203" spans="1:8">
      <c r="A203" s="27">
        <v>55</v>
      </c>
      <c r="B203" s="59" t="s">
        <v>384</v>
      </c>
      <c r="C203" s="81" t="s">
        <v>310</v>
      </c>
      <c r="D203" s="23" t="s">
        <v>574</v>
      </c>
      <c r="E203" s="22">
        <v>44407</v>
      </c>
      <c r="F203" s="10">
        <v>462</v>
      </c>
      <c r="G203" s="10" t="s">
        <v>695</v>
      </c>
      <c r="H203" s="91">
        <v>870</v>
      </c>
    </row>
    <row r="204" spans="1:8">
      <c r="A204" s="27">
        <v>56</v>
      </c>
      <c r="B204" s="128" t="s">
        <v>386</v>
      </c>
      <c r="C204" s="129" t="s">
        <v>310</v>
      </c>
      <c r="D204" s="125" t="s">
        <v>767</v>
      </c>
      <c r="E204" s="134">
        <v>44701</v>
      </c>
      <c r="F204" s="135">
        <v>462</v>
      </c>
      <c r="G204" s="135" t="s">
        <v>695</v>
      </c>
      <c r="H204" s="91">
        <v>944</v>
      </c>
    </row>
    <row r="205" spans="1:8">
      <c r="A205" s="27">
        <v>57</v>
      </c>
      <c r="B205" s="84" t="s">
        <v>385</v>
      </c>
      <c r="C205" s="82" t="s">
        <v>310</v>
      </c>
      <c r="D205" s="23" t="s">
        <v>651</v>
      </c>
      <c r="E205" s="22">
        <v>44372</v>
      </c>
      <c r="F205" s="15">
        <v>442</v>
      </c>
      <c r="G205" s="22" t="s">
        <v>696</v>
      </c>
      <c r="H205" s="91">
        <v>40</v>
      </c>
    </row>
    <row r="206" spans="1:8">
      <c r="A206" s="27">
        <v>58</v>
      </c>
      <c r="B206" s="84" t="s">
        <v>386</v>
      </c>
      <c r="C206" s="82" t="s">
        <v>310</v>
      </c>
      <c r="D206" s="23" t="s">
        <v>652</v>
      </c>
      <c r="E206" s="22">
        <v>44792</v>
      </c>
      <c r="F206" s="15">
        <v>442</v>
      </c>
      <c r="G206" s="22" t="s">
        <v>696</v>
      </c>
      <c r="H206" s="91">
        <v>123</v>
      </c>
    </row>
    <row r="207" spans="1:8">
      <c r="A207" s="27">
        <v>59</v>
      </c>
      <c r="B207" s="59" t="s">
        <v>391</v>
      </c>
      <c r="C207" s="81" t="s">
        <v>23</v>
      </c>
      <c r="D207" s="81" t="s">
        <v>392</v>
      </c>
      <c r="E207" s="22">
        <v>44619</v>
      </c>
      <c r="F207" s="10">
        <v>569</v>
      </c>
      <c r="G207" s="41">
        <v>43612</v>
      </c>
      <c r="H207" s="91">
        <v>1300</v>
      </c>
    </row>
    <row r="208" spans="1:8">
      <c r="A208" s="27">
        <v>60</v>
      </c>
      <c r="B208" s="59" t="s">
        <v>393</v>
      </c>
      <c r="C208" s="81" t="s">
        <v>23</v>
      </c>
      <c r="D208" s="81" t="s">
        <v>394</v>
      </c>
      <c r="E208" s="22">
        <v>44620</v>
      </c>
      <c r="F208" s="10">
        <v>569</v>
      </c>
      <c r="G208" s="41">
        <v>43612</v>
      </c>
      <c r="H208" s="91">
        <v>532</v>
      </c>
    </row>
    <row r="209" spans="1:8">
      <c r="A209" s="27">
        <v>61</v>
      </c>
      <c r="B209" s="59" t="s">
        <v>395</v>
      </c>
      <c r="C209" s="81" t="s">
        <v>23</v>
      </c>
      <c r="D209" s="81" t="s">
        <v>396</v>
      </c>
      <c r="E209" s="22">
        <v>44627</v>
      </c>
      <c r="F209" s="10">
        <v>569</v>
      </c>
      <c r="G209" s="41">
        <v>43612</v>
      </c>
      <c r="H209" s="91">
        <v>754</v>
      </c>
    </row>
    <row r="210" spans="1:8">
      <c r="A210" s="27">
        <v>62</v>
      </c>
      <c r="B210" s="59" t="s">
        <v>397</v>
      </c>
      <c r="C210" s="81" t="s">
        <v>23</v>
      </c>
      <c r="D210" s="81" t="s">
        <v>398</v>
      </c>
      <c r="E210" s="22">
        <v>44620</v>
      </c>
      <c r="F210" s="10">
        <v>569</v>
      </c>
      <c r="G210" s="41">
        <v>43612</v>
      </c>
      <c r="H210" s="91">
        <v>520</v>
      </c>
    </row>
    <row r="211" spans="1:8">
      <c r="A211" s="27">
        <v>63</v>
      </c>
      <c r="B211" s="59" t="s">
        <v>399</v>
      </c>
      <c r="C211" s="81" t="s">
        <v>23</v>
      </c>
      <c r="D211" s="81" t="s">
        <v>400</v>
      </c>
      <c r="E211" s="22">
        <v>44613</v>
      </c>
      <c r="F211" s="10">
        <v>569</v>
      </c>
      <c r="G211" s="41">
        <v>43612</v>
      </c>
      <c r="H211" s="91">
        <v>520</v>
      </c>
    </row>
    <row r="212" spans="1:8">
      <c r="A212" s="27">
        <v>64</v>
      </c>
      <c r="B212" s="59" t="s">
        <v>387</v>
      </c>
      <c r="C212" s="81" t="s">
        <v>23</v>
      </c>
      <c r="D212" s="81" t="s">
        <v>388</v>
      </c>
      <c r="E212" s="22">
        <v>44561</v>
      </c>
      <c r="F212" s="10">
        <v>569</v>
      </c>
      <c r="G212" s="41">
        <v>43612</v>
      </c>
      <c r="H212" s="91">
        <v>75</v>
      </c>
    </row>
    <row r="213" spans="1:8">
      <c r="A213" s="27">
        <v>65</v>
      </c>
      <c r="B213" s="59" t="s">
        <v>389</v>
      </c>
      <c r="C213" s="81" t="s">
        <v>23</v>
      </c>
      <c r="D213" s="81" t="s">
        <v>390</v>
      </c>
      <c r="E213" s="22">
        <v>44561</v>
      </c>
      <c r="F213" s="10">
        <v>569</v>
      </c>
      <c r="G213" s="41">
        <v>43612</v>
      </c>
      <c r="H213" s="91">
        <v>4117</v>
      </c>
    </row>
    <row r="214" spans="1:8">
      <c r="A214" s="27">
        <v>66</v>
      </c>
      <c r="B214" s="59" t="s">
        <v>389</v>
      </c>
      <c r="C214" s="81" t="s">
        <v>23</v>
      </c>
      <c r="D214" s="81" t="s">
        <v>401</v>
      </c>
      <c r="E214" s="22">
        <v>44561</v>
      </c>
      <c r="F214" s="10">
        <v>569</v>
      </c>
      <c r="G214" s="41">
        <v>43612</v>
      </c>
      <c r="H214" s="91">
        <v>2058</v>
      </c>
    </row>
    <row r="215" spans="1:8">
      <c r="A215" s="27">
        <v>67</v>
      </c>
      <c r="B215" s="59" t="s">
        <v>391</v>
      </c>
      <c r="C215" s="81" t="s">
        <v>23</v>
      </c>
      <c r="D215" s="81" t="s">
        <v>392</v>
      </c>
      <c r="E215" s="22">
        <v>44619</v>
      </c>
      <c r="F215" s="10">
        <v>569</v>
      </c>
      <c r="G215" s="41">
        <v>43612</v>
      </c>
      <c r="H215" s="91">
        <v>620</v>
      </c>
    </row>
    <row r="216" spans="1:8">
      <c r="A216" s="27">
        <v>68</v>
      </c>
      <c r="B216" s="59" t="s">
        <v>393</v>
      </c>
      <c r="C216" s="81" t="s">
        <v>23</v>
      </c>
      <c r="D216" s="81" t="s">
        <v>394</v>
      </c>
      <c r="E216" s="22">
        <v>44620</v>
      </c>
      <c r="F216" s="10">
        <v>569</v>
      </c>
      <c r="G216" s="41">
        <v>43612</v>
      </c>
      <c r="H216" s="91">
        <v>1308</v>
      </c>
    </row>
    <row r="217" spans="1:8">
      <c r="A217" s="27">
        <v>69</v>
      </c>
      <c r="B217" s="59" t="s">
        <v>393</v>
      </c>
      <c r="C217" s="81" t="s">
        <v>23</v>
      </c>
      <c r="D217" s="81" t="s">
        <v>402</v>
      </c>
      <c r="E217" s="22">
        <v>44620</v>
      </c>
      <c r="F217" s="10">
        <v>569</v>
      </c>
      <c r="G217" s="41">
        <v>43612</v>
      </c>
      <c r="H217" s="91">
        <v>636</v>
      </c>
    </row>
    <row r="218" spans="1:8">
      <c r="A218" s="27">
        <v>70</v>
      </c>
      <c r="B218" s="59" t="s">
        <v>395</v>
      </c>
      <c r="C218" s="81" t="s">
        <v>23</v>
      </c>
      <c r="D218" s="81" t="s">
        <v>396</v>
      </c>
      <c r="E218" s="22">
        <v>44627</v>
      </c>
      <c r="F218" s="10">
        <v>569</v>
      </c>
      <c r="G218" s="41">
        <v>43612</v>
      </c>
      <c r="H218" s="91">
        <v>4400</v>
      </c>
    </row>
    <row r="219" spans="1:8">
      <c r="A219" s="27">
        <v>71</v>
      </c>
      <c r="B219" s="59" t="s">
        <v>397</v>
      </c>
      <c r="C219" s="81" t="s">
        <v>23</v>
      </c>
      <c r="D219" s="81" t="s">
        <v>398</v>
      </c>
      <c r="E219" s="22">
        <v>44620</v>
      </c>
      <c r="F219" s="10">
        <v>569</v>
      </c>
      <c r="G219" s="41">
        <v>43612</v>
      </c>
      <c r="H219" s="91">
        <v>848</v>
      </c>
    </row>
    <row r="220" spans="1:8">
      <c r="A220" s="27">
        <v>72</v>
      </c>
      <c r="B220" s="59" t="s">
        <v>397</v>
      </c>
      <c r="C220" s="81" t="s">
        <v>23</v>
      </c>
      <c r="D220" s="81" t="s">
        <v>403</v>
      </c>
      <c r="E220" s="22">
        <v>44620</v>
      </c>
      <c r="F220" s="10">
        <v>569</v>
      </c>
      <c r="G220" s="41">
        <v>43612</v>
      </c>
      <c r="H220" s="91">
        <v>252</v>
      </c>
    </row>
    <row r="221" spans="1:8">
      <c r="A221" s="27">
        <v>73</v>
      </c>
      <c r="B221" s="59" t="s">
        <v>399</v>
      </c>
      <c r="C221" s="81" t="s">
        <v>23</v>
      </c>
      <c r="D221" s="81" t="s">
        <v>400</v>
      </c>
      <c r="E221" s="22">
        <v>44613</v>
      </c>
      <c r="F221" s="10">
        <v>569</v>
      </c>
      <c r="G221" s="41">
        <v>43612</v>
      </c>
      <c r="H221" s="91">
        <v>980</v>
      </c>
    </row>
    <row r="222" spans="1:8" ht="25.5">
      <c r="A222" s="27">
        <v>74</v>
      </c>
      <c r="B222" s="59" t="s">
        <v>503</v>
      </c>
      <c r="C222" s="81" t="s">
        <v>310</v>
      </c>
      <c r="D222" s="81" t="s">
        <v>504</v>
      </c>
      <c r="E222" s="22">
        <v>44135</v>
      </c>
      <c r="F222" s="15">
        <v>639</v>
      </c>
      <c r="G222" s="22" t="s">
        <v>694</v>
      </c>
      <c r="H222" s="91">
        <v>11016</v>
      </c>
    </row>
    <row r="223" spans="1:8">
      <c r="A223" s="27">
        <v>75</v>
      </c>
      <c r="B223" s="59" t="s">
        <v>379</v>
      </c>
      <c r="C223" s="81" t="s">
        <v>236</v>
      </c>
      <c r="D223" s="81" t="s">
        <v>653</v>
      </c>
      <c r="E223" s="22">
        <v>43542</v>
      </c>
      <c r="F223" s="15">
        <v>903</v>
      </c>
      <c r="G223" s="22">
        <v>43677</v>
      </c>
      <c r="H223" s="91">
        <v>7072</v>
      </c>
    </row>
    <row r="224" spans="1:8" ht="38.25">
      <c r="A224" s="27">
        <v>76</v>
      </c>
      <c r="B224" s="123" t="s">
        <v>768</v>
      </c>
      <c r="C224" s="130" t="s">
        <v>310</v>
      </c>
      <c r="D224" s="124" t="s">
        <v>769</v>
      </c>
      <c r="E224" s="134" t="s">
        <v>802</v>
      </c>
      <c r="F224" s="136">
        <v>1043</v>
      </c>
      <c r="G224" s="134" t="s">
        <v>805</v>
      </c>
      <c r="H224" s="91">
        <v>1772</v>
      </c>
    </row>
    <row r="225" spans="1:8" ht="38.25">
      <c r="A225" s="27">
        <v>77</v>
      </c>
      <c r="B225" s="131" t="s">
        <v>768</v>
      </c>
      <c r="C225" s="130" t="s">
        <v>310</v>
      </c>
      <c r="D225" s="124" t="s">
        <v>770</v>
      </c>
      <c r="E225" s="134" t="s">
        <v>802</v>
      </c>
      <c r="F225" s="136">
        <v>1043</v>
      </c>
      <c r="G225" s="134" t="s">
        <v>805</v>
      </c>
      <c r="H225" s="91">
        <v>1827</v>
      </c>
    </row>
    <row r="226" spans="1:8" ht="38.25">
      <c r="A226" s="27">
        <v>78</v>
      </c>
      <c r="B226" s="131" t="s">
        <v>768</v>
      </c>
      <c r="C226" s="130" t="s">
        <v>310</v>
      </c>
      <c r="D226" s="124" t="s">
        <v>771</v>
      </c>
      <c r="E226" s="134" t="s">
        <v>802</v>
      </c>
      <c r="F226" s="136">
        <v>1043</v>
      </c>
      <c r="G226" s="134" t="s">
        <v>805</v>
      </c>
      <c r="H226" s="91">
        <v>1792</v>
      </c>
    </row>
    <row r="227" spans="1:8" ht="38.25">
      <c r="A227" s="27">
        <v>79</v>
      </c>
      <c r="B227" s="131" t="s">
        <v>768</v>
      </c>
      <c r="C227" s="130" t="s">
        <v>310</v>
      </c>
      <c r="D227" s="124" t="s">
        <v>772</v>
      </c>
      <c r="E227" s="134" t="s">
        <v>802</v>
      </c>
      <c r="F227" s="136">
        <v>1043</v>
      </c>
      <c r="G227" s="134" t="s">
        <v>805</v>
      </c>
      <c r="H227" s="91">
        <v>1800</v>
      </c>
    </row>
    <row r="228" spans="1:8" ht="38.25">
      <c r="A228" s="27">
        <v>80</v>
      </c>
      <c r="B228" s="131" t="s">
        <v>768</v>
      </c>
      <c r="C228" s="130" t="s">
        <v>310</v>
      </c>
      <c r="D228" s="124" t="s">
        <v>773</v>
      </c>
      <c r="E228" s="134" t="s">
        <v>802</v>
      </c>
      <c r="F228" s="136">
        <v>1043</v>
      </c>
      <c r="G228" s="134" t="s">
        <v>805</v>
      </c>
      <c r="H228" s="91">
        <v>1813</v>
      </c>
    </row>
    <row r="229" spans="1:8" ht="38.25">
      <c r="A229" s="27">
        <v>81</v>
      </c>
      <c r="B229" s="131" t="s">
        <v>768</v>
      </c>
      <c r="C229" s="130" t="s">
        <v>310</v>
      </c>
      <c r="D229" s="124" t="s">
        <v>774</v>
      </c>
      <c r="E229" s="134" t="s">
        <v>802</v>
      </c>
      <c r="F229" s="136">
        <v>1043</v>
      </c>
      <c r="G229" s="134" t="s">
        <v>805</v>
      </c>
      <c r="H229" s="91">
        <v>1800</v>
      </c>
    </row>
    <row r="230" spans="1:8" ht="38.25">
      <c r="A230" s="27">
        <v>82</v>
      </c>
      <c r="B230" s="131" t="s">
        <v>768</v>
      </c>
      <c r="C230" s="130" t="s">
        <v>310</v>
      </c>
      <c r="D230" s="124" t="s">
        <v>775</v>
      </c>
      <c r="E230" s="134" t="s">
        <v>802</v>
      </c>
      <c r="F230" s="136">
        <v>1043</v>
      </c>
      <c r="G230" s="134" t="s">
        <v>805</v>
      </c>
      <c r="H230" s="91">
        <v>1742</v>
      </c>
    </row>
    <row r="231" spans="1:8" ht="38.25">
      <c r="A231" s="27">
        <v>83</v>
      </c>
      <c r="B231" s="131" t="s">
        <v>768</v>
      </c>
      <c r="C231" s="130" t="s">
        <v>310</v>
      </c>
      <c r="D231" s="124" t="s">
        <v>776</v>
      </c>
      <c r="E231" s="134" t="s">
        <v>803</v>
      </c>
      <c r="F231" s="136">
        <v>1043</v>
      </c>
      <c r="G231" s="134" t="s">
        <v>805</v>
      </c>
      <c r="H231" s="91">
        <v>810</v>
      </c>
    </row>
    <row r="232" spans="1:8" ht="38.25">
      <c r="A232" s="27">
        <v>84</v>
      </c>
      <c r="B232" s="131" t="s">
        <v>768</v>
      </c>
      <c r="C232" s="130" t="s">
        <v>310</v>
      </c>
      <c r="D232" s="124" t="s">
        <v>777</v>
      </c>
      <c r="E232" s="134" t="s">
        <v>803</v>
      </c>
      <c r="F232" s="136">
        <v>1043</v>
      </c>
      <c r="G232" s="134" t="s">
        <v>805</v>
      </c>
      <c r="H232" s="91">
        <v>1748</v>
      </c>
    </row>
    <row r="233" spans="1:8">
      <c r="A233" s="27">
        <v>85</v>
      </c>
      <c r="B233" s="123" t="s">
        <v>778</v>
      </c>
      <c r="C233" s="130" t="s">
        <v>310</v>
      </c>
      <c r="D233" s="124" t="s">
        <v>779</v>
      </c>
      <c r="E233" s="134" t="s">
        <v>804</v>
      </c>
      <c r="F233" s="136">
        <v>1043</v>
      </c>
      <c r="G233" s="134" t="s">
        <v>805</v>
      </c>
      <c r="H233" s="91">
        <v>15104</v>
      </c>
    </row>
    <row r="234" spans="1:8" ht="25.5">
      <c r="A234" s="27">
        <v>86</v>
      </c>
      <c r="B234" s="59" t="s">
        <v>505</v>
      </c>
      <c r="C234" s="81" t="s">
        <v>506</v>
      </c>
      <c r="D234" s="81" t="s">
        <v>507</v>
      </c>
      <c r="E234" s="22">
        <v>44227</v>
      </c>
      <c r="F234" s="15">
        <v>632</v>
      </c>
      <c r="G234" s="22" t="s">
        <v>694</v>
      </c>
      <c r="H234" s="91">
        <v>590</v>
      </c>
    </row>
    <row r="235" spans="1:8" ht="25.5">
      <c r="A235" s="27">
        <v>87</v>
      </c>
      <c r="B235" s="59" t="s">
        <v>505</v>
      </c>
      <c r="C235" s="81" t="s">
        <v>506</v>
      </c>
      <c r="D235" s="86" t="s">
        <v>508</v>
      </c>
      <c r="E235" s="22">
        <v>44255</v>
      </c>
      <c r="F235" s="15">
        <v>632</v>
      </c>
      <c r="G235" s="22" t="s">
        <v>694</v>
      </c>
      <c r="H235" s="91">
        <v>1833</v>
      </c>
    </row>
    <row r="236" spans="1:8" ht="25.5">
      <c r="A236" s="27">
        <v>88</v>
      </c>
      <c r="B236" s="59" t="s">
        <v>505</v>
      </c>
      <c r="C236" s="81" t="s">
        <v>506</v>
      </c>
      <c r="D236" s="86" t="s">
        <v>509</v>
      </c>
      <c r="E236" s="22">
        <v>44286</v>
      </c>
      <c r="F236" s="15">
        <v>632</v>
      </c>
      <c r="G236" s="22" t="s">
        <v>694</v>
      </c>
      <c r="H236" s="91">
        <v>3859</v>
      </c>
    </row>
    <row r="237" spans="1:8" ht="25.5">
      <c r="A237" s="27">
        <v>89</v>
      </c>
      <c r="B237" s="59" t="s">
        <v>505</v>
      </c>
      <c r="C237" s="81" t="s">
        <v>506</v>
      </c>
      <c r="D237" s="86" t="s">
        <v>510</v>
      </c>
      <c r="E237" s="22">
        <v>44347</v>
      </c>
      <c r="F237" s="15">
        <v>632</v>
      </c>
      <c r="G237" s="22" t="s">
        <v>694</v>
      </c>
      <c r="H237" s="91">
        <v>4181</v>
      </c>
    </row>
    <row r="238" spans="1:8" ht="25.5">
      <c r="A238" s="27">
        <v>90</v>
      </c>
      <c r="B238" s="59" t="s">
        <v>505</v>
      </c>
      <c r="C238" s="81" t="s">
        <v>506</v>
      </c>
      <c r="D238" s="86" t="s">
        <v>511</v>
      </c>
      <c r="E238" s="22">
        <v>44347</v>
      </c>
      <c r="F238" s="15">
        <v>632</v>
      </c>
      <c r="G238" s="22" t="s">
        <v>694</v>
      </c>
      <c r="H238" s="91">
        <v>11677</v>
      </c>
    </row>
    <row r="239" spans="1:8" ht="25.5">
      <c r="A239" s="27">
        <v>91</v>
      </c>
      <c r="B239" s="59" t="s">
        <v>505</v>
      </c>
      <c r="C239" s="81" t="s">
        <v>506</v>
      </c>
      <c r="D239" s="86" t="s">
        <v>512</v>
      </c>
      <c r="E239" s="22">
        <v>44347</v>
      </c>
      <c r="F239" s="15">
        <v>632</v>
      </c>
      <c r="G239" s="22" t="s">
        <v>694</v>
      </c>
      <c r="H239" s="91">
        <v>1245</v>
      </c>
    </row>
    <row r="240" spans="1:8" ht="25.5">
      <c r="A240" s="27">
        <v>92</v>
      </c>
      <c r="B240" s="59" t="s">
        <v>654</v>
      </c>
      <c r="C240" s="81" t="s">
        <v>236</v>
      </c>
      <c r="D240" s="86" t="s">
        <v>655</v>
      </c>
      <c r="E240" s="22">
        <v>43497</v>
      </c>
      <c r="F240" s="15">
        <v>903</v>
      </c>
      <c r="G240" s="22">
        <v>43677</v>
      </c>
      <c r="H240" s="91">
        <v>1750</v>
      </c>
    </row>
    <row r="241" spans="1:8" ht="25.5">
      <c r="A241" s="27">
        <v>93</v>
      </c>
      <c r="B241" s="59" t="s">
        <v>654</v>
      </c>
      <c r="C241" s="81" t="s">
        <v>236</v>
      </c>
      <c r="D241" s="86" t="s">
        <v>656</v>
      </c>
      <c r="E241" s="22">
        <v>43497</v>
      </c>
      <c r="F241" s="15">
        <v>903</v>
      </c>
      <c r="G241" s="22">
        <v>43678</v>
      </c>
      <c r="H241" s="91">
        <v>1750</v>
      </c>
    </row>
    <row r="242" spans="1:8" ht="25.5">
      <c r="A242" s="27">
        <v>94</v>
      </c>
      <c r="B242" s="59" t="s">
        <v>404</v>
      </c>
      <c r="C242" s="81" t="s">
        <v>310</v>
      </c>
      <c r="D242" s="86" t="s">
        <v>405</v>
      </c>
      <c r="E242" s="22">
        <v>44500</v>
      </c>
      <c r="F242" s="15">
        <v>454</v>
      </c>
      <c r="G242" s="41">
        <v>43578</v>
      </c>
      <c r="H242" s="91">
        <v>3018</v>
      </c>
    </row>
    <row r="243" spans="1:8" ht="25.5">
      <c r="A243" s="27">
        <v>95</v>
      </c>
      <c r="B243" s="123" t="s">
        <v>404</v>
      </c>
      <c r="C243" s="124" t="s">
        <v>310</v>
      </c>
      <c r="D243" s="127" t="s">
        <v>780</v>
      </c>
      <c r="E243" s="134">
        <v>44530</v>
      </c>
      <c r="F243" s="136">
        <v>454</v>
      </c>
      <c r="G243" s="133" t="s">
        <v>806</v>
      </c>
      <c r="H243" s="91">
        <v>4500</v>
      </c>
    </row>
    <row r="244" spans="1:8" ht="38.25">
      <c r="A244" s="27">
        <v>96</v>
      </c>
      <c r="B244" s="59" t="s">
        <v>406</v>
      </c>
      <c r="C244" s="81" t="s">
        <v>310</v>
      </c>
      <c r="D244" s="89" t="s">
        <v>407</v>
      </c>
      <c r="E244" s="41" t="s">
        <v>463</v>
      </c>
      <c r="F244" s="15">
        <v>454</v>
      </c>
      <c r="G244" s="41">
        <v>43578</v>
      </c>
      <c r="H244" s="91">
        <v>837</v>
      </c>
    </row>
    <row r="245" spans="1:8" ht="25.5">
      <c r="A245" s="27">
        <v>97</v>
      </c>
      <c r="B245" s="59" t="s">
        <v>408</v>
      </c>
      <c r="C245" s="81" t="s">
        <v>310</v>
      </c>
      <c r="D245" s="86" t="s">
        <v>409</v>
      </c>
      <c r="E245" s="22">
        <v>44224</v>
      </c>
      <c r="F245" s="15">
        <v>454</v>
      </c>
      <c r="G245" s="41">
        <v>43578</v>
      </c>
      <c r="H245" s="91">
        <v>4483</v>
      </c>
    </row>
    <row r="246" spans="1:8" ht="25.5">
      <c r="A246" s="27">
        <v>98</v>
      </c>
      <c r="B246" s="123" t="s">
        <v>408</v>
      </c>
      <c r="C246" s="124" t="s">
        <v>310</v>
      </c>
      <c r="D246" s="127" t="s">
        <v>781</v>
      </c>
      <c r="E246" s="134">
        <v>44558</v>
      </c>
      <c r="F246" s="136">
        <v>454</v>
      </c>
      <c r="G246" s="133" t="s">
        <v>806</v>
      </c>
      <c r="H246" s="91">
        <v>573</v>
      </c>
    </row>
    <row r="247" spans="1:8" ht="25.5">
      <c r="A247" s="27">
        <v>99</v>
      </c>
      <c r="B247" s="123" t="s">
        <v>408</v>
      </c>
      <c r="C247" s="124" t="s">
        <v>310</v>
      </c>
      <c r="D247" s="127" t="s">
        <v>782</v>
      </c>
      <c r="E247" s="134">
        <v>44314</v>
      </c>
      <c r="F247" s="136">
        <v>454</v>
      </c>
      <c r="G247" s="133" t="s">
        <v>806</v>
      </c>
      <c r="H247" s="91">
        <v>3927</v>
      </c>
    </row>
    <row r="248" spans="1:8" ht="25.5">
      <c r="A248" s="27">
        <v>100</v>
      </c>
      <c r="B248" s="59" t="s">
        <v>410</v>
      </c>
      <c r="C248" s="81" t="s">
        <v>310</v>
      </c>
      <c r="D248" s="86" t="s">
        <v>411</v>
      </c>
      <c r="E248" s="22">
        <v>44227</v>
      </c>
      <c r="F248" s="15">
        <v>454</v>
      </c>
      <c r="G248" s="41">
        <v>43578</v>
      </c>
      <c r="H248" s="91">
        <v>442</v>
      </c>
    </row>
    <row r="249" spans="1:8" ht="25.5">
      <c r="A249" s="27">
        <v>101</v>
      </c>
      <c r="B249" s="123" t="s">
        <v>410</v>
      </c>
      <c r="C249" s="124" t="s">
        <v>310</v>
      </c>
      <c r="D249" s="127" t="s">
        <v>411</v>
      </c>
      <c r="E249" s="134">
        <v>44227</v>
      </c>
      <c r="F249" s="136">
        <v>454</v>
      </c>
      <c r="G249" s="133" t="s">
        <v>806</v>
      </c>
      <c r="H249" s="91">
        <v>547</v>
      </c>
    </row>
    <row r="250" spans="1:8" ht="25.5">
      <c r="A250" s="27">
        <v>102</v>
      </c>
      <c r="B250" s="59" t="s">
        <v>412</v>
      </c>
      <c r="C250" s="81" t="s">
        <v>310</v>
      </c>
      <c r="D250" s="86" t="s">
        <v>413</v>
      </c>
      <c r="E250" s="22">
        <v>44227</v>
      </c>
      <c r="F250" s="15">
        <v>454</v>
      </c>
      <c r="G250" s="41">
        <v>43578</v>
      </c>
      <c r="H250" s="91">
        <v>225</v>
      </c>
    </row>
    <row r="251" spans="1:8" ht="25.5">
      <c r="A251" s="27">
        <v>103</v>
      </c>
      <c r="B251" s="123" t="s">
        <v>412</v>
      </c>
      <c r="C251" s="124" t="s">
        <v>310</v>
      </c>
      <c r="D251" s="127" t="s">
        <v>413</v>
      </c>
      <c r="E251" s="134">
        <v>44227</v>
      </c>
      <c r="F251" s="136">
        <v>454</v>
      </c>
      <c r="G251" s="133" t="s">
        <v>806</v>
      </c>
      <c r="H251" s="91">
        <v>551</v>
      </c>
    </row>
    <row r="252" spans="1:8" ht="25.5">
      <c r="A252" s="27">
        <v>104</v>
      </c>
      <c r="B252" s="123" t="s">
        <v>412</v>
      </c>
      <c r="C252" s="124" t="s">
        <v>310</v>
      </c>
      <c r="D252" s="127" t="s">
        <v>783</v>
      </c>
      <c r="E252" s="134">
        <v>44227</v>
      </c>
      <c r="F252" s="136">
        <v>454</v>
      </c>
      <c r="G252" s="133" t="s">
        <v>806</v>
      </c>
      <c r="H252" s="91">
        <v>2379</v>
      </c>
    </row>
    <row r="253" spans="1:8" ht="25.5">
      <c r="A253" s="27">
        <v>105</v>
      </c>
      <c r="B253" s="59" t="s">
        <v>414</v>
      </c>
      <c r="C253" s="81" t="s">
        <v>415</v>
      </c>
      <c r="D253" s="86" t="s">
        <v>416</v>
      </c>
      <c r="E253" s="22">
        <v>44286</v>
      </c>
      <c r="F253" s="15">
        <v>454</v>
      </c>
      <c r="G253" s="41">
        <v>43578</v>
      </c>
      <c r="H253" s="91">
        <v>1807</v>
      </c>
    </row>
    <row r="254" spans="1:8" ht="25.5">
      <c r="A254" s="27">
        <v>106</v>
      </c>
      <c r="B254" s="59" t="s">
        <v>414</v>
      </c>
      <c r="C254" s="81" t="s">
        <v>415</v>
      </c>
      <c r="D254" s="86" t="s">
        <v>417</v>
      </c>
      <c r="E254" s="22">
        <v>44286</v>
      </c>
      <c r="F254" s="15">
        <v>454</v>
      </c>
      <c r="G254" s="41">
        <v>43578</v>
      </c>
      <c r="H254" s="91">
        <v>4000</v>
      </c>
    </row>
    <row r="255" spans="1:8" ht="25.5">
      <c r="A255" s="27">
        <v>107</v>
      </c>
      <c r="B255" s="59" t="s">
        <v>414</v>
      </c>
      <c r="C255" s="81" t="s">
        <v>415</v>
      </c>
      <c r="D255" s="86" t="s">
        <v>418</v>
      </c>
      <c r="E255" s="22">
        <v>44286</v>
      </c>
      <c r="F255" s="15">
        <v>454</v>
      </c>
      <c r="G255" s="41">
        <v>43578</v>
      </c>
      <c r="H255" s="91">
        <v>1075</v>
      </c>
    </row>
    <row r="256" spans="1:8" ht="25.5">
      <c r="A256" s="27">
        <v>108</v>
      </c>
      <c r="B256" s="59" t="s">
        <v>414</v>
      </c>
      <c r="C256" s="81" t="s">
        <v>415</v>
      </c>
      <c r="D256" s="86" t="s">
        <v>419</v>
      </c>
      <c r="E256" s="22">
        <v>44286</v>
      </c>
      <c r="F256" s="15">
        <v>454</v>
      </c>
      <c r="G256" s="41">
        <v>43578</v>
      </c>
      <c r="H256" s="91">
        <v>5000</v>
      </c>
    </row>
    <row r="257" spans="1:8" ht="25.5">
      <c r="A257" s="27">
        <v>109</v>
      </c>
      <c r="B257" s="59" t="s">
        <v>414</v>
      </c>
      <c r="C257" s="81" t="s">
        <v>415</v>
      </c>
      <c r="D257" s="86" t="s">
        <v>420</v>
      </c>
      <c r="E257" s="22">
        <v>44286</v>
      </c>
      <c r="F257" s="15">
        <v>454</v>
      </c>
      <c r="G257" s="41">
        <v>43578</v>
      </c>
      <c r="H257" s="91">
        <v>3900</v>
      </c>
    </row>
    <row r="258" spans="1:8" ht="25.5">
      <c r="A258" s="27">
        <v>110</v>
      </c>
      <c r="B258" s="123" t="s">
        <v>414</v>
      </c>
      <c r="C258" s="124" t="s">
        <v>415</v>
      </c>
      <c r="D258" s="127" t="s">
        <v>784</v>
      </c>
      <c r="E258" s="134">
        <v>44012</v>
      </c>
      <c r="F258" s="136">
        <v>454</v>
      </c>
      <c r="G258" s="133" t="s">
        <v>806</v>
      </c>
      <c r="H258" s="91">
        <v>730</v>
      </c>
    </row>
    <row r="259" spans="1:8" ht="25.5">
      <c r="A259" s="27">
        <v>111</v>
      </c>
      <c r="B259" s="123" t="s">
        <v>414</v>
      </c>
      <c r="C259" s="124" t="s">
        <v>415</v>
      </c>
      <c r="D259" s="127" t="s">
        <v>420</v>
      </c>
      <c r="E259" s="134">
        <v>44286</v>
      </c>
      <c r="F259" s="136">
        <v>454</v>
      </c>
      <c r="G259" s="133" t="s">
        <v>806</v>
      </c>
      <c r="H259" s="91">
        <v>1100</v>
      </c>
    </row>
    <row r="260" spans="1:8" ht="25.5">
      <c r="A260" s="27">
        <v>112</v>
      </c>
      <c r="B260" s="123" t="s">
        <v>414</v>
      </c>
      <c r="C260" s="124" t="s">
        <v>415</v>
      </c>
      <c r="D260" s="127" t="s">
        <v>785</v>
      </c>
      <c r="E260" s="134">
        <v>44439</v>
      </c>
      <c r="F260" s="136">
        <v>454</v>
      </c>
      <c r="G260" s="133" t="s">
        <v>806</v>
      </c>
      <c r="H260" s="91">
        <v>5170</v>
      </c>
    </row>
    <row r="261" spans="1:8" ht="25.5">
      <c r="A261" s="27">
        <v>113</v>
      </c>
      <c r="B261" s="123" t="s">
        <v>414</v>
      </c>
      <c r="C261" s="124" t="s">
        <v>415</v>
      </c>
      <c r="D261" s="127" t="s">
        <v>786</v>
      </c>
      <c r="E261" s="134">
        <v>44439</v>
      </c>
      <c r="F261" s="136">
        <v>454</v>
      </c>
      <c r="G261" s="133" t="s">
        <v>806</v>
      </c>
      <c r="H261" s="91">
        <v>4910</v>
      </c>
    </row>
    <row r="262" spans="1:8" ht="25.5">
      <c r="A262" s="27">
        <v>114</v>
      </c>
      <c r="B262" s="123" t="s">
        <v>414</v>
      </c>
      <c r="C262" s="124" t="s">
        <v>415</v>
      </c>
      <c r="D262" s="127" t="s">
        <v>787</v>
      </c>
      <c r="E262" s="134">
        <v>44439</v>
      </c>
      <c r="F262" s="136">
        <v>454</v>
      </c>
      <c r="G262" s="133" t="s">
        <v>806</v>
      </c>
      <c r="H262" s="91">
        <v>580</v>
      </c>
    </row>
    <row r="263" spans="1:8" ht="25.5">
      <c r="A263" s="27">
        <v>115</v>
      </c>
      <c r="B263" s="59" t="s">
        <v>421</v>
      </c>
      <c r="C263" s="81" t="s">
        <v>415</v>
      </c>
      <c r="D263" s="86" t="s">
        <v>422</v>
      </c>
      <c r="E263" s="22">
        <v>44012</v>
      </c>
      <c r="F263" s="15">
        <v>454</v>
      </c>
      <c r="G263" s="41">
        <v>43578</v>
      </c>
      <c r="H263" s="91">
        <v>1297</v>
      </c>
    </row>
    <row r="264" spans="1:8" ht="25.5">
      <c r="A264" s="27">
        <v>116</v>
      </c>
      <c r="B264" s="59" t="s">
        <v>423</v>
      </c>
      <c r="C264" s="81" t="s">
        <v>415</v>
      </c>
      <c r="D264" s="86" t="s">
        <v>424</v>
      </c>
      <c r="E264" s="22">
        <v>44286</v>
      </c>
      <c r="F264" s="15">
        <v>454</v>
      </c>
      <c r="G264" s="41">
        <v>43578</v>
      </c>
      <c r="H264" s="91">
        <v>2400</v>
      </c>
    </row>
    <row r="265" spans="1:8" ht="25.5">
      <c r="A265" s="27">
        <v>117</v>
      </c>
      <c r="B265" s="59" t="s">
        <v>423</v>
      </c>
      <c r="C265" s="81" t="s">
        <v>415</v>
      </c>
      <c r="D265" s="86" t="s">
        <v>425</v>
      </c>
      <c r="E265" s="22">
        <v>44286</v>
      </c>
      <c r="F265" s="15">
        <v>454</v>
      </c>
      <c r="G265" s="41">
        <v>43578</v>
      </c>
      <c r="H265" s="91">
        <v>135</v>
      </c>
    </row>
    <row r="266" spans="1:8" ht="25.5">
      <c r="A266" s="27">
        <v>118</v>
      </c>
      <c r="B266" s="123" t="s">
        <v>423</v>
      </c>
      <c r="C266" s="124" t="s">
        <v>415</v>
      </c>
      <c r="D266" s="127" t="s">
        <v>788</v>
      </c>
      <c r="E266" s="134">
        <v>44439</v>
      </c>
      <c r="F266" s="136">
        <v>454</v>
      </c>
      <c r="G266" s="133" t="s">
        <v>806</v>
      </c>
      <c r="H266" s="91">
        <v>4960</v>
      </c>
    </row>
    <row r="267" spans="1:8" ht="25.5">
      <c r="A267" s="27">
        <v>119</v>
      </c>
      <c r="B267" s="123" t="s">
        <v>423</v>
      </c>
      <c r="C267" s="124" t="s">
        <v>415</v>
      </c>
      <c r="D267" s="127" t="s">
        <v>789</v>
      </c>
      <c r="E267" s="134">
        <v>44439</v>
      </c>
      <c r="F267" s="136">
        <v>454</v>
      </c>
      <c r="G267" s="133" t="s">
        <v>806</v>
      </c>
      <c r="H267" s="91">
        <v>1740</v>
      </c>
    </row>
    <row r="268" spans="1:8" ht="25.5">
      <c r="A268" s="27">
        <v>120</v>
      </c>
      <c r="B268" s="59" t="s">
        <v>575</v>
      </c>
      <c r="C268" s="81" t="s">
        <v>415</v>
      </c>
      <c r="D268" s="23" t="s">
        <v>576</v>
      </c>
      <c r="E268" s="22">
        <v>44469</v>
      </c>
      <c r="F268" s="10">
        <v>462</v>
      </c>
      <c r="G268" s="10" t="s">
        <v>695</v>
      </c>
      <c r="H268" s="91">
        <v>290</v>
      </c>
    </row>
    <row r="269" spans="1:8" ht="25.5">
      <c r="A269" s="27">
        <v>121</v>
      </c>
      <c r="B269" s="123" t="s">
        <v>575</v>
      </c>
      <c r="C269" s="124" t="s">
        <v>415</v>
      </c>
      <c r="D269" s="125" t="s">
        <v>790</v>
      </c>
      <c r="E269" s="134">
        <v>44651</v>
      </c>
      <c r="F269" s="135">
        <v>462</v>
      </c>
      <c r="G269" s="135" t="s">
        <v>695</v>
      </c>
      <c r="H269" s="91">
        <v>15000</v>
      </c>
    </row>
    <row r="270" spans="1:8" ht="25.5">
      <c r="A270" s="27">
        <v>122</v>
      </c>
      <c r="B270" s="123" t="s">
        <v>791</v>
      </c>
      <c r="C270" s="124" t="s">
        <v>415</v>
      </c>
      <c r="D270" s="125" t="s">
        <v>792</v>
      </c>
      <c r="E270" s="134">
        <v>44681</v>
      </c>
      <c r="F270" s="135">
        <v>462</v>
      </c>
      <c r="G270" s="135" t="s">
        <v>695</v>
      </c>
      <c r="H270" s="91">
        <v>9900</v>
      </c>
    </row>
    <row r="271" spans="1:8" ht="25.5">
      <c r="A271" s="27">
        <v>123</v>
      </c>
      <c r="B271" s="59" t="s">
        <v>426</v>
      </c>
      <c r="C271" s="81" t="s">
        <v>415</v>
      </c>
      <c r="D271" s="21" t="s">
        <v>657</v>
      </c>
      <c r="E271" s="41" t="s">
        <v>685</v>
      </c>
      <c r="F271" s="10">
        <v>510</v>
      </c>
      <c r="G271" s="10" t="s">
        <v>693</v>
      </c>
      <c r="H271" s="91">
        <v>1300</v>
      </c>
    </row>
    <row r="272" spans="1:8" ht="25.5">
      <c r="A272" s="27">
        <v>124</v>
      </c>
      <c r="B272" s="59" t="s">
        <v>426</v>
      </c>
      <c r="C272" s="81" t="s">
        <v>415</v>
      </c>
      <c r="D272" s="21" t="s">
        <v>658</v>
      </c>
      <c r="E272" s="41" t="s">
        <v>686</v>
      </c>
      <c r="F272" s="10">
        <v>510</v>
      </c>
      <c r="G272" s="10" t="s">
        <v>692</v>
      </c>
      <c r="H272" s="91">
        <v>8000</v>
      </c>
    </row>
    <row r="273" spans="1:8" ht="51">
      <c r="A273" s="27">
        <v>125</v>
      </c>
      <c r="B273" s="57" t="s">
        <v>427</v>
      </c>
      <c r="C273" s="81" t="s">
        <v>415</v>
      </c>
      <c r="D273" s="21" t="s">
        <v>659</v>
      </c>
      <c r="E273" s="41" t="s">
        <v>687</v>
      </c>
      <c r="F273" s="10">
        <v>510</v>
      </c>
      <c r="G273" s="10" t="s">
        <v>693</v>
      </c>
      <c r="H273" s="91">
        <v>5730</v>
      </c>
    </row>
    <row r="274" spans="1:8" ht="63.75">
      <c r="A274" s="27">
        <v>126</v>
      </c>
      <c r="B274" s="83" t="s">
        <v>427</v>
      </c>
      <c r="C274" s="81" t="s">
        <v>415</v>
      </c>
      <c r="D274" s="21" t="s">
        <v>660</v>
      </c>
      <c r="E274" s="41" t="s">
        <v>688</v>
      </c>
      <c r="F274" s="10">
        <v>510</v>
      </c>
      <c r="G274" s="10" t="s">
        <v>692</v>
      </c>
      <c r="H274" s="91">
        <v>14550</v>
      </c>
    </row>
    <row r="275" spans="1:8" ht="19.5" customHeight="1">
      <c r="A275" s="27">
        <v>127</v>
      </c>
      <c r="B275" s="57" t="s">
        <v>428</v>
      </c>
      <c r="C275" s="82" t="s">
        <v>310</v>
      </c>
      <c r="D275" s="23" t="s">
        <v>661</v>
      </c>
      <c r="E275" s="22">
        <v>45138</v>
      </c>
      <c r="F275" s="10">
        <v>510</v>
      </c>
      <c r="G275" s="10" t="s">
        <v>693</v>
      </c>
      <c r="H275" s="91">
        <v>594</v>
      </c>
    </row>
    <row r="276" spans="1:8" ht="21" customHeight="1">
      <c r="A276" s="27">
        <v>128</v>
      </c>
      <c r="B276" s="83" t="s">
        <v>428</v>
      </c>
      <c r="C276" s="82" t="s">
        <v>310</v>
      </c>
      <c r="D276" s="23" t="s">
        <v>662</v>
      </c>
      <c r="E276" s="22">
        <v>45138</v>
      </c>
      <c r="F276" s="10">
        <v>510</v>
      </c>
      <c r="G276" s="10" t="s">
        <v>692</v>
      </c>
      <c r="H276" s="91">
        <v>3434</v>
      </c>
    </row>
    <row r="277" spans="1:8" ht="18.75" customHeight="1">
      <c r="A277" s="27">
        <v>129</v>
      </c>
      <c r="B277" s="83" t="s">
        <v>429</v>
      </c>
      <c r="C277" s="82" t="s">
        <v>310</v>
      </c>
      <c r="D277" s="23" t="s">
        <v>663</v>
      </c>
      <c r="E277" s="22">
        <v>45260</v>
      </c>
      <c r="F277" s="10">
        <v>510</v>
      </c>
      <c r="G277" s="10" t="s">
        <v>692</v>
      </c>
      <c r="H277" s="91">
        <v>221</v>
      </c>
    </row>
    <row r="278" spans="1:8" ht="25.5">
      <c r="A278" s="27">
        <v>130</v>
      </c>
      <c r="B278" s="57" t="s">
        <v>430</v>
      </c>
      <c r="C278" s="82" t="s">
        <v>310</v>
      </c>
      <c r="D278" s="21" t="s">
        <v>664</v>
      </c>
      <c r="E278" s="41" t="s">
        <v>689</v>
      </c>
      <c r="F278" s="10">
        <v>510</v>
      </c>
      <c r="G278" s="10" t="s">
        <v>693</v>
      </c>
      <c r="H278" s="91">
        <v>89</v>
      </c>
    </row>
    <row r="279" spans="1:8" ht="26.25">
      <c r="A279" s="27">
        <v>131</v>
      </c>
      <c r="B279" s="83" t="s">
        <v>430</v>
      </c>
      <c r="C279" s="82" t="s">
        <v>310</v>
      </c>
      <c r="D279" s="23" t="s">
        <v>665</v>
      </c>
      <c r="E279" s="22">
        <v>44255</v>
      </c>
      <c r="F279" s="10">
        <v>510</v>
      </c>
      <c r="G279" s="10" t="s">
        <v>692</v>
      </c>
      <c r="H279" s="91">
        <v>4510</v>
      </c>
    </row>
    <row r="280" spans="1:8" ht="25.5">
      <c r="A280" s="27">
        <v>132</v>
      </c>
      <c r="B280" s="59" t="s">
        <v>431</v>
      </c>
      <c r="C280" s="81" t="s">
        <v>23</v>
      </c>
      <c r="D280" s="81" t="s">
        <v>432</v>
      </c>
      <c r="E280" s="22">
        <v>44196</v>
      </c>
      <c r="F280" s="10">
        <v>569</v>
      </c>
      <c r="G280" s="41">
        <v>43612</v>
      </c>
      <c r="H280" s="91">
        <v>6920</v>
      </c>
    </row>
    <row r="281" spans="1:8" ht="25.5">
      <c r="A281" s="27">
        <v>133</v>
      </c>
      <c r="B281" s="59" t="s">
        <v>431</v>
      </c>
      <c r="C281" s="81" t="s">
        <v>23</v>
      </c>
      <c r="D281" s="81" t="s">
        <v>433</v>
      </c>
      <c r="E281" s="22">
        <v>44196</v>
      </c>
      <c r="F281" s="10">
        <v>569</v>
      </c>
      <c r="G281" s="41">
        <v>43612</v>
      </c>
      <c r="H281" s="91">
        <v>3600</v>
      </c>
    </row>
    <row r="282" spans="1:8" ht="25.5">
      <c r="A282" s="27">
        <v>134</v>
      </c>
      <c r="B282" s="59" t="s">
        <v>431</v>
      </c>
      <c r="C282" s="81" t="s">
        <v>23</v>
      </c>
      <c r="D282" s="81" t="s">
        <v>434</v>
      </c>
      <c r="E282" s="22">
        <v>44196</v>
      </c>
      <c r="F282" s="10">
        <v>569</v>
      </c>
      <c r="G282" s="41">
        <v>43612</v>
      </c>
      <c r="H282" s="91">
        <v>2160</v>
      </c>
    </row>
    <row r="283" spans="1:8" ht="25.5">
      <c r="A283" s="27">
        <v>135</v>
      </c>
      <c r="B283" s="59" t="s">
        <v>431</v>
      </c>
      <c r="C283" s="81" t="s">
        <v>23</v>
      </c>
      <c r="D283" s="81" t="s">
        <v>435</v>
      </c>
      <c r="E283" s="22">
        <v>44196</v>
      </c>
      <c r="F283" s="10">
        <v>569</v>
      </c>
      <c r="G283" s="41">
        <v>43612</v>
      </c>
      <c r="H283" s="91">
        <v>3600</v>
      </c>
    </row>
    <row r="284" spans="1:8" ht="25.5">
      <c r="A284" s="27">
        <v>136</v>
      </c>
      <c r="B284" s="59" t="s">
        <v>431</v>
      </c>
      <c r="C284" s="81" t="s">
        <v>23</v>
      </c>
      <c r="D284" s="81" t="s">
        <v>436</v>
      </c>
      <c r="E284" s="22">
        <v>44165</v>
      </c>
      <c r="F284" s="10">
        <v>569</v>
      </c>
      <c r="G284" s="41">
        <v>43612</v>
      </c>
      <c r="H284" s="91">
        <v>3670</v>
      </c>
    </row>
    <row r="285" spans="1:8" ht="25.5">
      <c r="A285" s="27">
        <v>137</v>
      </c>
      <c r="B285" s="59" t="s">
        <v>437</v>
      </c>
      <c r="C285" s="81" t="s">
        <v>438</v>
      </c>
      <c r="D285" s="81" t="s">
        <v>439</v>
      </c>
      <c r="E285" s="22">
        <v>44592</v>
      </c>
      <c r="F285" s="10">
        <v>569</v>
      </c>
      <c r="G285" s="41">
        <v>43612</v>
      </c>
      <c r="H285" s="91">
        <v>71</v>
      </c>
    </row>
    <row r="286" spans="1:8" ht="25.5">
      <c r="A286" s="27">
        <v>138</v>
      </c>
      <c r="B286" s="59" t="s">
        <v>440</v>
      </c>
      <c r="C286" s="81" t="s">
        <v>438</v>
      </c>
      <c r="D286" s="81" t="s">
        <v>441</v>
      </c>
      <c r="E286" s="22">
        <v>44530</v>
      </c>
      <c r="F286" s="10">
        <v>569</v>
      </c>
      <c r="G286" s="41">
        <v>43612</v>
      </c>
      <c r="H286" s="91">
        <v>144</v>
      </c>
    </row>
    <row r="287" spans="1:8" ht="25.5">
      <c r="A287" s="27">
        <v>139</v>
      </c>
      <c r="B287" s="59" t="s">
        <v>437</v>
      </c>
      <c r="C287" s="81" t="s">
        <v>438</v>
      </c>
      <c r="D287" s="81" t="s">
        <v>439</v>
      </c>
      <c r="E287" s="22">
        <v>44592</v>
      </c>
      <c r="F287" s="10">
        <v>569</v>
      </c>
      <c r="G287" s="41">
        <v>43612</v>
      </c>
      <c r="H287" s="91">
        <v>568</v>
      </c>
    </row>
    <row r="288" spans="1:8">
      <c r="A288" s="27">
        <v>140</v>
      </c>
      <c r="B288" s="59" t="s">
        <v>666</v>
      </c>
      <c r="C288" s="81" t="s">
        <v>236</v>
      </c>
      <c r="D288" s="81" t="s">
        <v>667</v>
      </c>
      <c r="E288" s="22" t="s">
        <v>690</v>
      </c>
      <c r="F288" s="10">
        <v>903</v>
      </c>
      <c r="G288" s="41">
        <v>43677</v>
      </c>
      <c r="H288" s="91">
        <v>867</v>
      </c>
    </row>
    <row r="289" spans="1:8" ht="38.25">
      <c r="A289" s="27">
        <v>141</v>
      </c>
      <c r="B289" s="59" t="s">
        <v>668</v>
      </c>
      <c r="C289" s="81" t="s">
        <v>236</v>
      </c>
      <c r="D289" s="81" t="s">
        <v>669</v>
      </c>
      <c r="E289" s="22">
        <v>44832</v>
      </c>
      <c r="F289" s="10">
        <v>903</v>
      </c>
      <c r="G289" s="41">
        <v>43677</v>
      </c>
      <c r="H289" s="91">
        <v>36</v>
      </c>
    </row>
    <row r="290" spans="1:8">
      <c r="A290" s="27">
        <v>142</v>
      </c>
      <c r="B290" s="84" t="s">
        <v>442</v>
      </c>
      <c r="C290" s="82" t="s">
        <v>310</v>
      </c>
      <c r="D290" s="23" t="s">
        <v>670</v>
      </c>
      <c r="E290" s="22">
        <v>45291</v>
      </c>
      <c r="F290" s="15">
        <v>442</v>
      </c>
      <c r="G290" s="22" t="s">
        <v>696</v>
      </c>
      <c r="H290" s="91">
        <v>94</v>
      </c>
    </row>
    <row r="291" spans="1:8" ht="25.5">
      <c r="A291" s="27">
        <v>143</v>
      </c>
      <c r="B291" s="57" t="s">
        <v>443</v>
      </c>
      <c r="C291" s="82" t="s">
        <v>310</v>
      </c>
      <c r="D291" s="23" t="s">
        <v>671</v>
      </c>
      <c r="E291" s="22">
        <v>45170</v>
      </c>
      <c r="F291" s="15">
        <v>442</v>
      </c>
      <c r="G291" s="22" t="s">
        <v>696</v>
      </c>
      <c r="H291" s="91">
        <v>163</v>
      </c>
    </row>
    <row r="292" spans="1:8" ht="25.5">
      <c r="A292" s="27">
        <v>144</v>
      </c>
      <c r="B292" s="59" t="s">
        <v>444</v>
      </c>
      <c r="C292" s="86" t="s">
        <v>23</v>
      </c>
      <c r="D292" s="81" t="s">
        <v>672</v>
      </c>
      <c r="E292" s="22">
        <v>45382</v>
      </c>
      <c r="F292" s="10">
        <v>903</v>
      </c>
      <c r="G292" s="41">
        <v>43677</v>
      </c>
      <c r="H292" s="91">
        <v>3120</v>
      </c>
    </row>
    <row r="293" spans="1:8" ht="25.5">
      <c r="A293" s="27">
        <v>145</v>
      </c>
      <c r="B293" s="59" t="s">
        <v>444</v>
      </c>
      <c r="C293" s="90" t="s">
        <v>23</v>
      </c>
      <c r="D293" s="81" t="s">
        <v>673</v>
      </c>
      <c r="E293" s="22">
        <v>45382</v>
      </c>
      <c r="F293" s="10">
        <v>903</v>
      </c>
      <c r="G293" s="41">
        <v>43677</v>
      </c>
      <c r="H293" s="91">
        <v>4024</v>
      </c>
    </row>
    <row r="294" spans="1:8">
      <c r="A294" s="27">
        <v>146</v>
      </c>
      <c r="B294" s="84" t="s">
        <v>445</v>
      </c>
      <c r="C294" s="82" t="s">
        <v>310</v>
      </c>
      <c r="D294" s="23" t="s">
        <v>674</v>
      </c>
      <c r="E294" s="22">
        <v>44440</v>
      </c>
      <c r="F294" s="15">
        <v>442</v>
      </c>
      <c r="G294" s="22" t="s">
        <v>696</v>
      </c>
      <c r="H294" s="91">
        <v>94</v>
      </c>
    </row>
    <row r="295" spans="1:8">
      <c r="A295" s="27">
        <v>147</v>
      </c>
      <c r="B295" s="84" t="s">
        <v>513</v>
      </c>
      <c r="C295" s="82" t="s">
        <v>310</v>
      </c>
      <c r="D295" s="88" t="s">
        <v>514</v>
      </c>
      <c r="E295" s="22">
        <v>44196</v>
      </c>
      <c r="F295" s="15">
        <v>639</v>
      </c>
      <c r="G295" s="22" t="s">
        <v>694</v>
      </c>
      <c r="H295" s="91">
        <v>30</v>
      </c>
    </row>
    <row r="296" spans="1:8" ht="38.25">
      <c r="A296" s="27">
        <v>148</v>
      </c>
      <c r="B296" s="59" t="s">
        <v>446</v>
      </c>
      <c r="C296" s="81" t="s">
        <v>23</v>
      </c>
      <c r="D296" s="86" t="s">
        <v>447</v>
      </c>
      <c r="E296" s="22">
        <v>44255</v>
      </c>
      <c r="F296" s="15">
        <v>432</v>
      </c>
      <c r="G296" s="22" t="s">
        <v>696</v>
      </c>
      <c r="H296" s="91">
        <v>337</v>
      </c>
    </row>
    <row r="297" spans="1:8" ht="38.25">
      <c r="A297" s="27">
        <v>149</v>
      </c>
      <c r="B297" s="59" t="s">
        <v>448</v>
      </c>
      <c r="C297" s="81" t="s">
        <v>23</v>
      </c>
      <c r="D297" s="86" t="s">
        <v>449</v>
      </c>
      <c r="E297" s="22">
        <v>44104</v>
      </c>
      <c r="F297" s="15">
        <v>432</v>
      </c>
      <c r="G297" s="22" t="s">
        <v>696</v>
      </c>
      <c r="H297" s="91">
        <v>699</v>
      </c>
    </row>
    <row r="298" spans="1:8" ht="38.25">
      <c r="A298" s="27">
        <v>150</v>
      </c>
      <c r="B298" s="59" t="s">
        <v>448</v>
      </c>
      <c r="C298" s="81" t="s">
        <v>23</v>
      </c>
      <c r="D298" s="86" t="s">
        <v>450</v>
      </c>
      <c r="E298" s="22">
        <v>43921</v>
      </c>
      <c r="F298" s="15">
        <v>432</v>
      </c>
      <c r="G298" s="22" t="s">
        <v>696</v>
      </c>
      <c r="H298" s="91">
        <v>464</v>
      </c>
    </row>
    <row r="299" spans="1:8" ht="38.25">
      <c r="A299" s="27">
        <v>151</v>
      </c>
      <c r="B299" s="59" t="s">
        <v>451</v>
      </c>
      <c r="C299" s="81" t="s">
        <v>23</v>
      </c>
      <c r="D299" s="86" t="s">
        <v>452</v>
      </c>
      <c r="E299" s="22">
        <v>44227</v>
      </c>
      <c r="F299" s="15">
        <v>432</v>
      </c>
      <c r="G299" s="22" t="s">
        <v>696</v>
      </c>
      <c r="H299" s="91">
        <v>112</v>
      </c>
    </row>
    <row r="300" spans="1:8" ht="38.25">
      <c r="A300" s="27">
        <v>152</v>
      </c>
      <c r="B300" s="59" t="s">
        <v>451</v>
      </c>
      <c r="C300" s="81" t="s">
        <v>23</v>
      </c>
      <c r="D300" s="86" t="s">
        <v>453</v>
      </c>
      <c r="E300" s="22">
        <v>44255</v>
      </c>
      <c r="F300" s="15">
        <v>432</v>
      </c>
      <c r="G300" s="22" t="s">
        <v>696</v>
      </c>
      <c r="H300" s="91">
        <v>1237</v>
      </c>
    </row>
    <row r="301" spans="1:8" ht="38.25">
      <c r="A301" s="27">
        <v>153</v>
      </c>
      <c r="B301" s="59" t="s">
        <v>451</v>
      </c>
      <c r="C301" s="81" t="s">
        <v>23</v>
      </c>
      <c r="D301" s="86" t="s">
        <v>675</v>
      </c>
      <c r="E301" s="22">
        <v>44286</v>
      </c>
      <c r="F301" s="10">
        <v>903</v>
      </c>
      <c r="G301" s="41">
        <v>43677</v>
      </c>
      <c r="H301" s="91">
        <v>3500</v>
      </c>
    </row>
    <row r="302" spans="1:8" ht="38.25">
      <c r="A302" s="27">
        <v>154</v>
      </c>
      <c r="B302" s="59" t="s">
        <v>451</v>
      </c>
      <c r="C302" s="81" t="s">
        <v>23</v>
      </c>
      <c r="D302" s="86" t="s">
        <v>676</v>
      </c>
      <c r="E302" s="22">
        <v>44286</v>
      </c>
      <c r="F302" s="10">
        <v>903</v>
      </c>
      <c r="G302" s="41">
        <v>43677</v>
      </c>
      <c r="H302" s="91">
        <v>1500</v>
      </c>
    </row>
    <row r="303" spans="1:8" ht="38.25">
      <c r="A303" s="27">
        <v>155</v>
      </c>
      <c r="B303" s="59" t="s">
        <v>451</v>
      </c>
      <c r="C303" s="81" t="s">
        <v>23</v>
      </c>
      <c r="D303" s="86" t="s">
        <v>677</v>
      </c>
      <c r="E303" s="22">
        <v>44286</v>
      </c>
      <c r="F303" s="10">
        <v>903</v>
      </c>
      <c r="G303" s="41">
        <v>43677</v>
      </c>
      <c r="H303" s="91">
        <v>1482</v>
      </c>
    </row>
    <row r="304" spans="1:8" ht="38.25">
      <c r="A304" s="27">
        <v>156</v>
      </c>
      <c r="B304" s="59" t="s">
        <v>451</v>
      </c>
      <c r="C304" s="81" t="s">
        <v>23</v>
      </c>
      <c r="D304" s="86" t="s">
        <v>678</v>
      </c>
      <c r="E304" s="22">
        <v>44286</v>
      </c>
      <c r="F304" s="10">
        <v>903</v>
      </c>
      <c r="G304" s="41">
        <v>43677</v>
      </c>
      <c r="H304" s="91">
        <v>4720</v>
      </c>
    </row>
    <row r="305" spans="1:8">
      <c r="A305" s="27">
        <v>157</v>
      </c>
      <c r="B305" s="87" t="s">
        <v>454</v>
      </c>
      <c r="C305" s="81" t="s">
        <v>310</v>
      </c>
      <c r="D305" s="89" t="s">
        <v>455</v>
      </c>
      <c r="E305" s="22">
        <v>44651</v>
      </c>
      <c r="F305" s="15">
        <v>432</v>
      </c>
      <c r="G305" s="22" t="s">
        <v>696</v>
      </c>
      <c r="H305" s="91">
        <v>4075</v>
      </c>
    </row>
    <row r="306" spans="1:8">
      <c r="A306" s="27">
        <v>158</v>
      </c>
      <c r="B306" s="126" t="s">
        <v>793</v>
      </c>
      <c r="C306" s="124" t="s">
        <v>310</v>
      </c>
      <c r="D306" s="132" t="s">
        <v>455</v>
      </c>
      <c r="E306" s="134">
        <v>44651</v>
      </c>
      <c r="F306" s="136">
        <v>454</v>
      </c>
      <c r="G306" s="134" t="s">
        <v>806</v>
      </c>
      <c r="H306" s="91">
        <v>4500</v>
      </c>
    </row>
    <row r="307" spans="1:8">
      <c r="A307" s="27">
        <v>159</v>
      </c>
      <c r="B307" s="87" t="s">
        <v>454</v>
      </c>
      <c r="C307" s="81" t="s">
        <v>310</v>
      </c>
      <c r="D307" s="89" t="s">
        <v>456</v>
      </c>
      <c r="E307" s="41">
        <v>44651</v>
      </c>
      <c r="F307" s="15">
        <v>432</v>
      </c>
      <c r="G307" s="22" t="s">
        <v>696</v>
      </c>
      <c r="H307" s="91">
        <v>4075</v>
      </c>
    </row>
    <row r="308" spans="1:8">
      <c r="A308" s="27">
        <v>160</v>
      </c>
      <c r="B308" s="126" t="s">
        <v>794</v>
      </c>
      <c r="C308" s="124" t="s">
        <v>310</v>
      </c>
      <c r="D308" s="132" t="s">
        <v>456</v>
      </c>
      <c r="E308" s="134">
        <v>44651</v>
      </c>
      <c r="F308" s="136">
        <v>454</v>
      </c>
      <c r="G308" s="134" t="s">
        <v>806</v>
      </c>
      <c r="H308" s="91">
        <v>4500</v>
      </c>
    </row>
    <row r="309" spans="1:8">
      <c r="A309" s="27">
        <v>161</v>
      </c>
      <c r="B309" s="59" t="s">
        <v>457</v>
      </c>
      <c r="C309" s="81" t="s">
        <v>310</v>
      </c>
      <c r="D309" s="23" t="s">
        <v>679</v>
      </c>
      <c r="E309" s="22">
        <v>44446</v>
      </c>
      <c r="F309" s="10">
        <v>462</v>
      </c>
      <c r="G309" s="41">
        <v>43580</v>
      </c>
      <c r="H309" s="91">
        <v>53</v>
      </c>
    </row>
    <row r="310" spans="1:8">
      <c r="A310" s="27">
        <v>162</v>
      </c>
      <c r="B310" s="59" t="s">
        <v>457</v>
      </c>
      <c r="C310" s="81" t="s">
        <v>310</v>
      </c>
      <c r="D310" s="23" t="s">
        <v>577</v>
      </c>
      <c r="E310" s="22">
        <v>44515</v>
      </c>
      <c r="F310" s="10">
        <v>462</v>
      </c>
      <c r="G310" s="10" t="s">
        <v>695</v>
      </c>
      <c r="H310" s="91">
        <v>53</v>
      </c>
    </row>
    <row r="311" spans="1:8">
      <c r="A311" s="27">
        <v>163</v>
      </c>
      <c r="B311" s="123" t="s">
        <v>457</v>
      </c>
      <c r="C311" s="124" t="s">
        <v>310</v>
      </c>
      <c r="D311" s="125" t="s">
        <v>795</v>
      </c>
      <c r="E311" s="134">
        <v>44670</v>
      </c>
      <c r="F311" s="135">
        <v>462</v>
      </c>
      <c r="G311" s="135" t="s">
        <v>695</v>
      </c>
      <c r="H311" s="91">
        <v>54</v>
      </c>
    </row>
    <row r="312" spans="1:8">
      <c r="A312" s="27">
        <v>164</v>
      </c>
      <c r="B312" s="59" t="s">
        <v>458</v>
      </c>
      <c r="C312" s="81" t="s">
        <v>23</v>
      </c>
      <c r="D312" s="81" t="s">
        <v>459</v>
      </c>
      <c r="E312" s="41">
        <v>44592</v>
      </c>
      <c r="F312" s="10">
        <v>569</v>
      </c>
      <c r="G312" s="41">
        <v>43612</v>
      </c>
      <c r="H312" s="91">
        <v>71</v>
      </c>
    </row>
    <row r="313" spans="1:8">
      <c r="A313" s="27">
        <v>165</v>
      </c>
      <c r="B313" s="59" t="s">
        <v>458</v>
      </c>
      <c r="C313" s="81" t="s">
        <v>23</v>
      </c>
      <c r="D313" s="81" t="s">
        <v>459</v>
      </c>
      <c r="E313" s="22">
        <v>44592</v>
      </c>
      <c r="F313" s="10">
        <v>569</v>
      </c>
      <c r="G313" s="41">
        <v>43612</v>
      </c>
      <c r="H313" s="91">
        <v>286</v>
      </c>
    </row>
    <row r="314" spans="1:8" ht="38.25">
      <c r="A314" s="27">
        <v>166</v>
      </c>
      <c r="B314" s="123" t="s">
        <v>796</v>
      </c>
      <c r="C314" s="124" t="s">
        <v>506</v>
      </c>
      <c r="D314" s="124" t="s">
        <v>797</v>
      </c>
      <c r="E314" s="134">
        <v>44501</v>
      </c>
      <c r="F314" s="135" t="s">
        <v>807</v>
      </c>
      <c r="G314" s="133" t="s">
        <v>808</v>
      </c>
      <c r="H314" s="91">
        <v>1718</v>
      </c>
    </row>
    <row r="315" spans="1:8" ht="38.25">
      <c r="A315" s="27">
        <v>167</v>
      </c>
      <c r="B315" s="123" t="s">
        <v>798</v>
      </c>
      <c r="C315" s="124" t="s">
        <v>506</v>
      </c>
      <c r="D315" s="124" t="s">
        <v>799</v>
      </c>
      <c r="E315" s="134">
        <v>44378</v>
      </c>
      <c r="F315" s="135" t="s">
        <v>807</v>
      </c>
      <c r="G315" s="133" t="s">
        <v>808</v>
      </c>
      <c r="H315" s="91">
        <v>5012</v>
      </c>
    </row>
    <row r="316" spans="1:8">
      <c r="A316" s="27">
        <v>168</v>
      </c>
      <c r="B316" s="87" t="s">
        <v>460</v>
      </c>
      <c r="C316" s="81" t="s">
        <v>310</v>
      </c>
      <c r="D316" s="88" t="s">
        <v>461</v>
      </c>
      <c r="E316" s="22">
        <v>44227</v>
      </c>
      <c r="F316" s="15">
        <v>454</v>
      </c>
      <c r="G316" s="41">
        <v>43578</v>
      </c>
      <c r="H316" s="91">
        <v>106</v>
      </c>
    </row>
    <row r="317" spans="1:8">
      <c r="A317" s="27">
        <v>169</v>
      </c>
      <c r="B317" s="126" t="s">
        <v>460</v>
      </c>
      <c r="C317" s="124" t="s">
        <v>310</v>
      </c>
      <c r="D317" s="124" t="s">
        <v>800</v>
      </c>
      <c r="E317" s="134">
        <v>44255</v>
      </c>
      <c r="F317" s="136">
        <v>454</v>
      </c>
      <c r="G317" s="134" t="s">
        <v>806</v>
      </c>
      <c r="H317" s="91">
        <v>128</v>
      </c>
    </row>
    <row r="318" spans="1:8">
      <c r="A318" s="27">
        <v>170</v>
      </c>
      <c r="B318" s="126" t="s">
        <v>460</v>
      </c>
      <c r="C318" s="124" t="s">
        <v>310</v>
      </c>
      <c r="D318" s="124" t="s">
        <v>801</v>
      </c>
      <c r="E318" s="134">
        <v>44286</v>
      </c>
      <c r="F318" s="136">
        <v>454</v>
      </c>
      <c r="G318" s="134" t="s">
        <v>806</v>
      </c>
      <c r="H318" s="91">
        <v>6</v>
      </c>
    </row>
    <row r="319" spans="1:8">
      <c r="A319" s="27">
        <v>171</v>
      </c>
      <c r="B319" s="84" t="s">
        <v>462</v>
      </c>
      <c r="C319" s="82" t="s">
        <v>310</v>
      </c>
      <c r="D319" s="23" t="s">
        <v>680</v>
      </c>
      <c r="E319" s="22">
        <v>44512</v>
      </c>
      <c r="F319" s="10">
        <v>510</v>
      </c>
      <c r="G319" s="10" t="s">
        <v>693</v>
      </c>
      <c r="H319" s="91">
        <v>67</v>
      </c>
    </row>
    <row r="320" spans="1:8" ht="38.25">
      <c r="A320" s="27">
        <v>172</v>
      </c>
      <c r="B320" s="85" t="s">
        <v>462</v>
      </c>
      <c r="C320" s="82" t="s">
        <v>310</v>
      </c>
      <c r="D320" s="21" t="s">
        <v>681</v>
      </c>
      <c r="E320" s="41" t="s">
        <v>691</v>
      </c>
      <c r="F320" s="10">
        <v>510</v>
      </c>
      <c r="G320" s="10" t="s">
        <v>692</v>
      </c>
      <c r="H320" s="91">
        <v>74</v>
      </c>
    </row>
    <row r="321" spans="1:8" s="5" customFormat="1" ht="19.5" customHeight="1">
      <c r="A321" s="173" t="s">
        <v>10</v>
      </c>
      <c r="B321" s="174"/>
      <c r="C321" s="174"/>
      <c r="D321" s="174"/>
      <c r="E321" s="174"/>
      <c r="F321" s="174"/>
      <c r="G321" s="174"/>
      <c r="H321" s="175"/>
    </row>
    <row r="322" spans="1:8" ht="25.5">
      <c r="A322" s="106">
        <v>1</v>
      </c>
      <c r="B322" s="32" t="s">
        <v>139</v>
      </c>
      <c r="C322" s="10" t="s">
        <v>236</v>
      </c>
      <c r="D322" s="10" t="s">
        <v>140</v>
      </c>
      <c r="E322" s="40">
        <v>44378</v>
      </c>
      <c r="F322" s="10" t="s">
        <v>176</v>
      </c>
      <c r="G322" s="44">
        <v>43433</v>
      </c>
      <c r="H322" s="27">
        <v>28</v>
      </c>
    </row>
    <row r="323" spans="1:8">
      <c r="A323" s="107">
        <v>2</v>
      </c>
      <c r="B323" s="32" t="s">
        <v>114</v>
      </c>
      <c r="C323" s="10" t="s">
        <v>308</v>
      </c>
      <c r="D323" s="10"/>
      <c r="E323" s="146"/>
      <c r="F323" s="10">
        <v>1086</v>
      </c>
      <c r="G323" s="44">
        <v>43395</v>
      </c>
      <c r="H323" s="27">
        <v>276</v>
      </c>
    </row>
    <row r="324" spans="1:8" ht="25.5">
      <c r="A324" s="106">
        <v>3</v>
      </c>
      <c r="B324" s="32" t="s">
        <v>141</v>
      </c>
      <c r="C324" s="10" t="s">
        <v>236</v>
      </c>
      <c r="D324" s="10"/>
      <c r="E324" s="41">
        <v>44409</v>
      </c>
      <c r="F324" s="10" t="s">
        <v>176</v>
      </c>
      <c r="G324" s="44">
        <v>43433</v>
      </c>
      <c r="H324" s="12">
        <v>37</v>
      </c>
    </row>
    <row r="325" spans="1:8" ht="25.5">
      <c r="A325" s="107">
        <v>4</v>
      </c>
      <c r="B325" s="32" t="s">
        <v>142</v>
      </c>
      <c r="C325" s="10" t="s">
        <v>236</v>
      </c>
      <c r="D325" s="10" t="s">
        <v>143</v>
      </c>
      <c r="E325" s="41">
        <v>43922</v>
      </c>
      <c r="F325" s="10" t="s">
        <v>176</v>
      </c>
      <c r="G325" s="44">
        <v>43433</v>
      </c>
      <c r="H325" s="12">
        <v>6</v>
      </c>
    </row>
    <row r="326" spans="1:8">
      <c r="A326" s="106">
        <v>5</v>
      </c>
      <c r="B326" s="32" t="s">
        <v>144</v>
      </c>
      <c r="C326" s="10" t="s">
        <v>236</v>
      </c>
      <c r="D326" s="10" t="s">
        <v>145</v>
      </c>
      <c r="E326" s="41">
        <v>44256</v>
      </c>
      <c r="F326" s="10" t="s">
        <v>176</v>
      </c>
      <c r="G326" s="44">
        <v>43433</v>
      </c>
      <c r="H326" s="12">
        <v>189</v>
      </c>
    </row>
    <row r="327" spans="1:8">
      <c r="A327" s="107">
        <v>6</v>
      </c>
      <c r="B327" s="32" t="s">
        <v>146</v>
      </c>
      <c r="C327" s="10" t="s">
        <v>236</v>
      </c>
      <c r="D327" s="10" t="s">
        <v>147</v>
      </c>
      <c r="E327" s="41">
        <v>44896</v>
      </c>
      <c r="F327" s="10" t="s">
        <v>177</v>
      </c>
      <c r="G327" s="44">
        <v>43455</v>
      </c>
      <c r="H327" s="12">
        <v>47</v>
      </c>
    </row>
    <row r="328" spans="1:8">
      <c r="A328" s="106">
        <v>7</v>
      </c>
      <c r="B328" s="32" t="s">
        <v>269</v>
      </c>
      <c r="C328" s="10" t="s">
        <v>23</v>
      </c>
      <c r="D328" s="68" t="s">
        <v>38</v>
      </c>
      <c r="E328" s="147">
        <v>43800</v>
      </c>
      <c r="F328" s="10" t="s">
        <v>274</v>
      </c>
      <c r="G328" s="44">
        <v>43084</v>
      </c>
      <c r="H328" s="27">
        <v>600</v>
      </c>
    </row>
    <row r="329" spans="1:8" ht="25.5">
      <c r="A329" s="107">
        <v>8</v>
      </c>
      <c r="B329" s="32" t="s">
        <v>148</v>
      </c>
      <c r="C329" s="10" t="s">
        <v>236</v>
      </c>
      <c r="D329" s="10" t="s">
        <v>145</v>
      </c>
      <c r="E329" s="41">
        <v>43952</v>
      </c>
      <c r="F329" s="10" t="s">
        <v>176</v>
      </c>
      <c r="G329" s="44">
        <v>43433</v>
      </c>
      <c r="H329" s="27">
        <v>279</v>
      </c>
    </row>
    <row r="330" spans="1:8">
      <c r="A330" s="106">
        <v>9</v>
      </c>
      <c r="B330" s="32" t="s">
        <v>149</v>
      </c>
      <c r="C330" s="10" t="s">
        <v>308</v>
      </c>
      <c r="D330" s="10" t="s">
        <v>150</v>
      </c>
      <c r="E330" s="41">
        <v>44317</v>
      </c>
      <c r="F330" s="10" t="s">
        <v>178</v>
      </c>
      <c r="G330" s="44">
        <v>43395</v>
      </c>
      <c r="H330" s="27">
        <v>170</v>
      </c>
    </row>
    <row r="331" spans="1:8" ht="38.25">
      <c r="A331" s="107">
        <v>10</v>
      </c>
      <c r="B331" s="32" t="s">
        <v>209</v>
      </c>
      <c r="C331" s="10" t="s">
        <v>307</v>
      </c>
      <c r="D331" s="10" t="s">
        <v>100</v>
      </c>
      <c r="E331" s="147">
        <v>44105</v>
      </c>
      <c r="F331" s="10">
        <v>999</v>
      </c>
      <c r="G331" s="44">
        <v>43371</v>
      </c>
      <c r="H331" s="46">
        <v>146</v>
      </c>
    </row>
    <row r="332" spans="1:8" ht="38.25">
      <c r="A332" s="106">
        <v>11</v>
      </c>
      <c r="B332" s="32" t="s">
        <v>209</v>
      </c>
      <c r="C332" s="32" t="s">
        <v>307</v>
      </c>
      <c r="D332" s="32" t="s">
        <v>527</v>
      </c>
      <c r="E332" s="40">
        <v>44621</v>
      </c>
      <c r="F332" s="10">
        <v>725</v>
      </c>
      <c r="G332" s="44">
        <v>43641</v>
      </c>
      <c r="H332" s="46">
        <v>420</v>
      </c>
    </row>
    <row r="333" spans="1:8" ht="25.5">
      <c r="A333" s="107">
        <v>12</v>
      </c>
      <c r="B333" s="32" t="s">
        <v>578</v>
      </c>
      <c r="C333" s="32" t="s">
        <v>307</v>
      </c>
      <c r="D333" s="32">
        <v>2880219</v>
      </c>
      <c r="E333" s="40">
        <v>44228</v>
      </c>
      <c r="F333" s="10">
        <v>725</v>
      </c>
      <c r="G333" s="44">
        <v>43641</v>
      </c>
      <c r="H333" s="46">
        <v>273</v>
      </c>
    </row>
    <row r="334" spans="1:8" ht="25.5">
      <c r="A334" s="106">
        <v>13</v>
      </c>
      <c r="B334" s="32" t="s">
        <v>578</v>
      </c>
      <c r="C334" s="32" t="s">
        <v>307</v>
      </c>
      <c r="D334" s="32">
        <v>2880219</v>
      </c>
      <c r="E334" s="40">
        <v>44228</v>
      </c>
      <c r="F334" s="10">
        <v>725</v>
      </c>
      <c r="G334" s="44">
        <v>43641</v>
      </c>
      <c r="H334" s="46">
        <v>138</v>
      </c>
    </row>
    <row r="335" spans="1:8" ht="25.5">
      <c r="A335" s="107">
        <v>14</v>
      </c>
      <c r="B335" s="32" t="s">
        <v>210</v>
      </c>
      <c r="C335" s="10" t="s">
        <v>307</v>
      </c>
      <c r="D335" s="10">
        <v>2944523</v>
      </c>
      <c r="E335" s="147">
        <v>44135</v>
      </c>
      <c r="F335" s="10">
        <v>999</v>
      </c>
      <c r="G335" s="44">
        <v>43371</v>
      </c>
      <c r="H335" s="46">
        <v>204</v>
      </c>
    </row>
    <row r="336" spans="1:8" ht="38.25">
      <c r="A336" s="106">
        <v>15</v>
      </c>
      <c r="B336" s="32" t="s">
        <v>579</v>
      </c>
      <c r="C336" s="10" t="s">
        <v>580</v>
      </c>
      <c r="D336" s="10">
        <v>3007662</v>
      </c>
      <c r="E336" s="40">
        <v>44531</v>
      </c>
      <c r="F336" s="10">
        <v>725</v>
      </c>
      <c r="G336" s="44">
        <v>43641</v>
      </c>
      <c r="H336" s="46">
        <v>5000</v>
      </c>
    </row>
    <row r="337" spans="1:8" ht="25.5">
      <c r="A337" s="107">
        <v>16</v>
      </c>
      <c r="B337" s="32" t="s">
        <v>151</v>
      </c>
      <c r="C337" s="10" t="s">
        <v>236</v>
      </c>
      <c r="D337" s="10" t="s">
        <v>152</v>
      </c>
      <c r="E337" s="41">
        <v>44440</v>
      </c>
      <c r="F337" s="10" t="s">
        <v>176</v>
      </c>
      <c r="G337" s="44">
        <v>43433</v>
      </c>
      <c r="H337" s="12">
        <v>47</v>
      </c>
    </row>
    <row r="338" spans="1:8" ht="25.5">
      <c r="A338" s="106">
        <v>17</v>
      </c>
      <c r="B338" s="32" t="s">
        <v>153</v>
      </c>
      <c r="C338" s="10" t="s">
        <v>236</v>
      </c>
      <c r="D338" s="10" t="s">
        <v>154</v>
      </c>
      <c r="E338" s="41">
        <v>44075</v>
      </c>
      <c r="F338" s="10" t="s">
        <v>176</v>
      </c>
      <c r="G338" s="44">
        <v>43433</v>
      </c>
      <c r="H338" s="12">
        <v>4</v>
      </c>
    </row>
    <row r="339" spans="1:8" ht="25.5">
      <c r="A339" s="107">
        <v>18</v>
      </c>
      <c r="B339" s="32" t="s">
        <v>153</v>
      </c>
      <c r="C339" s="10" t="s">
        <v>236</v>
      </c>
      <c r="D339" s="10"/>
      <c r="E339" s="41">
        <v>44075</v>
      </c>
      <c r="F339" s="10" t="s">
        <v>176</v>
      </c>
      <c r="G339" s="44">
        <v>43433</v>
      </c>
      <c r="H339" s="12">
        <v>1</v>
      </c>
    </row>
    <row r="340" spans="1:8" ht="25.5">
      <c r="A340" s="106">
        <v>19</v>
      </c>
      <c r="B340" s="32" t="s">
        <v>155</v>
      </c>
      <c r="C340" s="10" t="s">
        <v>236</v>
      </c>
      <c r="D340" s="10"/>
      <c r="E340" s="41">
        <v>44105</v>
      </c>
      <c r="F340" s="10" t="s">
        <v>176</v>
      </c>
      <c r="G340" s="44">
        <v>43433</v>
      </c>
      <c r="H340" s="12">
        <v>5</v>
      </c>
    </row>
    <row r="341" spans="1:8" ht="25.5">
      <c r="A341" s="107">
        <v>20</v>
      </c>
      <c r="B341" s="32" t="s">
        <v>211</v>
      </c>
      <c r="C341" s="10" t="s">
        <v>23</v>
      </c>
      <c r="D341" s="10">
        <v>193880</v>
      </c>
      <c r="E341" s="42">
        <v>44348</v>
      </c>
      <c r="F341" s="20">
        <v>999</v>
      </c>
      <c r="G341" s="44">
        <v>43371</v>
      </c>
      <c r="H341" s="12">
        <v>6</v>
      </c>
    </row>
    <row r="342" spans="1:8" ht="25.5">
      <c r="A342" s="106">
        <v>21</v>
      </c>
      <c r="B342" s="32" t="s">
        <v>581</v>
      </c>
      <c r="C342" s="10" t="s">
        <v>307</v>
      </c>
      <c r="D342" s="10" t="s">
        <v>530</v>
      </c>
      <c r="E342" s="40">
        <v>44287</v>
      </c>
      <c r="F342" s="10">
        <v>725</v>
      </c>
      <c r="G342" s="44">
        <v>43641</v>
      </c>
      <c r="H342" s="12">
        <v>121</v>
      </c>
    </row>
    <row r="343" spans="1:8" ht="38.25">
      <c r="A343" s="107">
        <v>22</v>
      </c>
      <c r="B343" s="32" t="s">
        <v>582</v>
      </c>
      <c r="C343" s="10" t="s">
        <v>307</v>
      </c>
      <c r="D343" s="10" t="s">
        <v>527</v>
      </c>
      <c r="E343" s="40">
        <v>44470</v>
      </c>
      <c r="F343" s="10">
        <v>725</v>
      </c>
      <c r="G343" s="44">
        <v>43641</v>
      </c>
      <c r="H343" s="12">
        <v>911</v>
      </c>
    </row>
    <row r="344" spans="1:8" ht="25.5">
      <c r="A344" s="106">
        <v>23</v>
      </c>
      <c r="B344" s="32" t="s">
        <v>212</v>
      </c>
      <c r="C344" s="10" t="s">
        <v>307</v>
      </c>
      <c r="D344" s="10">
        <v>41217</v>
      </c>
      <c r="E344" s="42">
        <v>43800</v>
      </c>
      <c r="F344" s="20">
        <v>999</v>
      </c>
      <c r="G344" s="44">
        <v>43371</v>
      </c>
      <c r="H344" s="12">
        <v>5</v>
      </c>
    </row>
    <row r="345" spans="1:8" ht="38.25">
      <c r="A345" s="107">
        <v>24</v>
      </c>
      <c r="B345" s="32" t="s">
        <v>270</v>
      </c>
      <c r="C345" s="10" t="s">
        <v>264</v>
      </c>
      <c r="D345" s="68">
        <v>60097256</v>
      </c>
      <c r="E345" s="147">
        <v>43800</v>
      </c>
      <c r="F345" s="10" t="s">
        <v>274</v>
      </c>
      <c r="G345" s="44">
        <v>43084</v>
      </c>
      <c r="H345" s="27">
        <v>14</v>
      </c>
    </row>
    <row r="346" spans="1:8">
      <c r="A346" s="106">
        <v>25</v>
      </c>
      <c r="B346" s="32" t="s">
        <v>156</v>
      </c>
      <c r="C346" s="10" t="s">
        <v>236</v>
      </c>
      <c r="D346" s="10" t="s">
        <v>157</v>
      </c>
      <c r="E346" s="41">
        <v>44105</v>
      </c>
      <c r="F346" s="10" t="s">
        <v>176</v>
      </c>
      <c r="G346" s="44">
        <v>43433</v>
      </c>
      <c r="H346" s="27">
        <v>792</v>
      </c>
    </row>
    <row r="347" spans="1:8">
      <c r="A347" s="107">
        <v>26</v>
      </c>
      <c r="B347" s="32" t="s">
        <v>266</v>
      </c>
      <c r="C347" s="10" t="s">
        <v>23</v>
      </c>
      <c r="D347" s="68">
        <v>1080871</v>
      </c>
      <c r="E347" s="147">
        <v>43647</v>
      </c>
      <c r="F347" s="10" t="s">
        <v>273</v>
      </c>
      <c r="G347" s="44">
        <v>43084</v>
      </c>
      <c r="H347" s="27">
        <v>39</v>
      </c>
    </row>
    <row r="348" spans="1:8">
      <c r="A348" s="106">
        <v>27</v>
      </c>
      <c r="B348" s="32" t="s">
        <v>158</v>
      </c>
      <c r="C348" s="10" t="s">
        <v>236</v>
      </c>
      <c r="D348" s="10" t="s">
        <v>159</v>
      </c>
      <c r="E348" s="41">
        <v>44197</v>
      </c>
      <c r="F348" s="10" t="s">
        <v>176</v>
      </c>
      <c r="G348" s="44">
        <v>43433</v>
      </c>
      <c r="H348" s="27">
        <v>458</v>
      </c>
    </row>
    <row r="349" spans="1:8">
      <c r="A349" s="107">
        <v>28</v>
      </c>
      <c r="B349" s="32" t="s">
        <v>160</v>
      </c>
      <c r="C349" s="10" t="s">
        <v>236</v>
      </c>
      <c r="D349" s="10" t="s">
        <v>161</v>
      </c>
      <c r="E349" s="41">
        <v>43862</v>
      </c>
      <c r="F349" s="10" t="s">
        <v>176</v>
      </c>
      <c r="G349" s="44">
        <v>43433</v>
      </c>
      <c r="H349" s="27">
        <v>45</v>
      </c>
    </row>
    <row r="350" spans="1:8">
      <c r="A350" s="106">
        <v>29</v>
      </c>
      <c r="B350" s="32" t="s">
        <v>160</v>
      </c>
      <c r="C350" s="10" t="s">
        <v>236</v>
      </c>
      <c r="D350" s="10" t="s">
        <v>161</v>
      </c>
      <c r="E350" s="41">
        <v>44075</v>
      </c>
      <c r="F350" s="10" t="s">
        <v>176</v>
      </c>
      <c r="G350" s="44">
        <v>43433</v>
      </c>
      <c r="H350" s="27">
        <v>100</v>
      </c>
    </row>
    <row r="351" spans="1:8">
      <c r="A351" s="107">
        <v>30</v>
      </c>
      <c r="B351" s="32" t="s">
        <v>162</v>
      </c>
      <c r="C351" s="10" t="s">
        <v>236</v>
      </c>
      <c r="D351" s="10" t="s">
        <v>163</v>
      </c>
      <c r="E351" s="41">
        <v>43862</v>
      </c>
      <c r="F351" s="10" t="s">
        <v>176</v>
      </c>
      <c r="G351" s="44">
        <v>43433</v>
      </c>
      <c r="H351" s="27">
        <v>167</v>
      </c>
    </row>
    <row r="352" spans="1:8">
      <c r="A352" s="106">
        <v>31</v>
      </c>
      <c r="B352" s="32" t="s">
        <v>164</v>
      </c>
      <c r="C352" s="10" t="s">
        <v>236</v>
      </c>
      <c r="D352" s="10" t="s">
        <v>163</v>
      </c>
      <c r="E352" s="41">
        <v>43862</v>
      </c>
      <c r="F352" s="10" t="s">
        <v>176</v>
      </c>
      <c r="G352" s="44">
        <v>43433</v>
      </c>
      <c r="H352" s="27">
        <v>97</v>
      </c>
    </row>
    <row r="353" spans="1:8" ht="38.25">
      <c r="A353" s="107">
        <v>32</v>
      </c>
      <c r="B353" s="32" t="s">
        <v>165</v>
      </c>
      <c r="C353" s="10" t="s">
        <v>236</v>
      </c>
      <c r="D353" s="10" t="s">
        <v>163</v>
      </c>
      <c r="E353" s="41">
        <v>44044</v>
      </c>
      <c r="F353" s="10" t="s">
        <v>176</v>
      </c>
      <c r="G353" s="44">
        <v>43433</v>
      </c>
      <c r="H353" s="27">
        <v>5</v>
      </c>
    </row>
    <row r="354" spans="1:8" ht="38.25">
      <c r="A354" s="106">
        <v>33</v>
      </c>
      <c r="B354" s="32" t="s">
        <v>166</v>
      </c>
      <c r="C354" s="10" t="s">
        <v>236</v>
      </c>
      <c r="D354" s="10" t="s">
        <v>163</v>
      </c>
      <c r="E354" s="41">
        <v>44044</v>
      </c>
      <c r="F354" s="10" t="s">
        <v>176</v>
      </c>
      <c r="G354" s="44">
        <v>43433</v>
      </c>
      <c r="H354" s="27">
        <v>4</v>
      </c>
    </row>
    <row r="355" spans="1:8">
      <c r="A355" s="107">
        <v>34</v>
      </c>
      <c r="B355" s="32" t="s">
        <v>167</v>
      </c>
      <c r="C355" s="10" t="s">
        <v>236</v>
      </c>
      <c r="D355" s="10" t="s">
        <v>169</v>
      </c>
      <c r="E355" s="41">
        <v>43952</v>
      </c>
      <c r="F355" s="10" t="s">
        <v>176</v>
      </c>
      <c r="G355" s="44">
        <v>43433</v>
      </c>
      <c r="H355" s="27">
        <v>4</v>
      </c>
    </row>
    <row r="356" spans="1:8" ht="25.5">
      <c r="A356" s="106">
        <v>35</v>
      </c>
      <c r="B356" s="32" t="s">
        <v>168</v>
      </c>
      <c r="C356" s="10" t="s">
        <v>308</v>
      </c>
      <c r="D356" s="10" t="s">
        <v>170</v>
      </c>
      <c r="E356" s="41">
        <v>43831</v>
      </c>
      <c r="F356" s="10" t="s">
        <v>176</v>
      </c>
      <c r="G356" s="44">
        <v>43433</v>
      </c>
      <c r="H356" s="27">
        <v>5</v>
      </c>
    </row>
    <row r="357" spans="1:8">
      <c r="A357" s="107">
        <v>36</v>
      </c>
      <c r="B357" s="32" t="s">
        <v>265</v>
      </c>
      <c r="C357" s="10" t="s">
        <v>23</v>
      </c>
      <c r="D357" s="68">
        <v>21001722</v>
      </c>
      <c r="E357" s="146" t="s">
        <v>44</v>
      </c>
      <c r="F357" s="10" t="s">
        <v>272</v>
      </c>
      <c r="G357" s="44">
        <v>43084</v>
      </c>
      <c r="H357" s="27">
        <v>93</v>
      </c>
    </row>
    <row r="358" spans="1:8" ht="76.5">
      <c r="A358" s="106">
        <v>37</v>
      </c>
      <c r="B358" s="32" t="s">
        <v>267</v>
      </c>
      <c r="C358" s="10" t="s">
        <v>264</v>
      </c>
      <c r="D358" s="68" t="s">
        <v>39</v>
      </c>
      <c r="E358" s="146" t="s">
        <v>342</v>
      </c>
      <c r="F358" s="10" t="s">
        <v>271</v>
      </c>
      <c r="G358" s="44">
        <v>43084</v>
      </c>
      <c r="H358" s="27">
        <v>12</v>
      </c>
    </row>
    <row r="359" spans="1:8" ht="25.5">
      <c r="A359" s="107">
        <v>38</v>
      </c>
      <c r="B359" s="32" t="s">
        <v>268</v>
      </c>
      <c r="C359" s="10" t="s">
        <v>23</v>
      </c>
      <c r="D359" s="68">
        <v>21315125</v>
      </c>
      <c r="E359" s="146" t="s">
        <v>49</v>
      </c>
      <c r="F359" s="10" t="s">
        <v>272</v>
      </c>
      <c r="G359" s="44">
        <v>43084</v>
      </c>
      <c r="H359" s="27">
        <v>1</v>
      </c>
    </row>
    <row r="360" spans="1:8" ht="25.5">
      <c r="A360" s="106">
        <v>39</v>
      </c>
      <c r="B360" s="38" t="s">
        <v>467</v>
      </c>
      <c r="C360" s="39" t="s">
        <v>29</v>
      </c>
      <c r="D360" s="39">
        <v>11218</v>
      </c>
      <c r="E360" s="43">
        <v>44531</v>
      </c>
      <c r="F360" s="38" t="s">
        <v>468</v>
      </c>
      <c r="G360" s="45">
        <v>43622</v>
      </c>
      <c r="H360" s="47">
        <v>8900</v>
      </c>
    </row>
    <row r="361" spans="1:8" ht="25.5">
      <c r="A361" s="107">
        <v>40</v>
      </c>
      <c r="B361" s="32" t="s">
        <v>213</v>
      </c>
      <c r="C361" s="10" t="s">
        <v>307</v>
      </c>
      <c r="D361" s="10" t="s">
        <v>583</v>
      </c>
      <c r="E361" s="40">
        <v>44197</v>
      </c>
      <c r="F361" s="77">
        <v>725</v>
      </c>
      <c r="G361" s="67">
        <v>43641</v>
      </c>
      <c r="H361" s="12">
        <v>20</v>
      </c>
    </row>
    <row r="362" spans="1:8" ht="25.5">
      <c r="A362" s="106">
        <v>41</v>
      </c>
      <c r="B362" s="32" t="s">
        <v>171</v>
      </c>
      <c r="C362" s="10" t="s">
        <v>307</v>
      </c>
      <c r="D362" s="10" t="s">
        <v>172</v>
      </c>
      <c r="E362" s="41">
        <v>44440</v>
      </c>
      <c r="F362" s="10" t="s">
        <v>179</v>
      </c>
      <c r="G362" s="44">
        <v>43434</v>
      </c>
      <c r="H362" s="27">
        <v>2336</v>
      </c>
    </row>
    <row r="363" spans="1:8" ht="25.5">
      <c r="A363" s="107">
        <v>42</v>
      </c>
      <c r="B363" s="32" t="s">
        <v>171</v>
      </c>
      <c r="C363" s="10" t="s">
        <v>307</v>
      </c>
      <c r="D363" s="10" t="s">
        <v>173</v>
      </c>
      <c r="E363" s="41">
        <v>44440</v>
      </c>
      <c r="F363" s="10" t="s">
        <v>179</v>
      </c>
      <c r="G363" s="44">
        <v>43434</v>
      </c>
      <c r="H363" s="27">
        <v>2664</v>
      </c>
    </row>
    <row r="364" spans="1:8" ht="25.5">
      <c r="A364" s="106">
        <v>43</v>
      </c>
      <c r="B364" s="32" t="s">
        <v>240</v>
      </c>
      <c r="C364" s="75" t="s">
        <v>307</v>
      </c>
      <c r="D364" s="75" t="s">
        <v>241</v>
      </c>
      <c r="E364" s="148">
        <v>44013</v>
      </c>
      <c r="F364" s="77">
        <v>587</v>
      </c>
      <c r="G364" s="67">
        <v>43026</v>
      </c>
      <c r="H364" s="12">
        <v>511</v>
      </c>
    </row>
    <row r="365" spans="1:8" ht="38.25">
      <c r="A365" s="107">
        <v>44</v>
      </c>
      <c r="B365" s="13" t="s">
        <v>584</v>
      </c>
      <c r="C365" s="21" t="s">
        <v>585</v>
      </c>
      <c r="D365" s="21" t="s">
        <v>586</v>
      </c>
      <c r="E365" s="40">
        <v>43969</v>
      </c>
      <c r="F365" s="21">
        <v>693</v>
      </c>
      <c r="G365" s="44">
        <v>43630</v>
      </c>
      <c r="H365" s="12">
        <v>413125</v>
      </c>
    </row>
    <row r="366" spans="1:8" ht="51">
      <c r="A366" s="106">
        <v>45</v>
      </c>
      <c r="B366" s="13" t="s">
        <v>587</v>
      </c>
      <c r="C366" s="21" t="s">
        <v>585</v>
      </c>
      <c r="D366" s="21" t="s">
        <v>588</v>
      </c>
      <c r="E366" s="40">
        <v>43926</v>
      </c>
      <c r="F366" s="21">
        <v>693</v>
      </c>
      <c r="G366" s="44">
        <v>43630</v>
      </c>
      <c r="H366" s="12">
        <v>341875</v>
      </c>
    </row>
    <row r="367" spans="1:8" ht="51">
      <c r="A367" s="107">
        <v>46</v>
      </c>
      <c r="B367" s="13" t="s">
        <v>730</v>
      </c>
      <c r="C367" s="10" t="s">
        <v>699</v>
      </c>
      <c r="D367" s="10">
        <v>20190244</v>
      </c>
      <c r="E367" s="41">
        <v>44294</v>
      </c>
      <c r="F367" s="10" t="s">
        <v>737</v>
      </c>
      <c r="G367" s="41">
        <v>43720</v>
      </c>
      <c r="H367" s="12">
        <v>40500</v>
      </c>
    </row>
    <row r="368" spans="1:8" ht="51">
      <c r="A368" s="106">
        <v>47</v>
      </c>
      <c r="B368" s="13" t="s">
        <v>730</v>
      </c>
      <c r="C368" s="10" t="s">
        <v>699</v>
      </c>
      <c r="D368" s="10">
        <v>20190367</v>
      </c>
      <c r="E368" s="41">
        <v>44337</v>
      </c>
      <c r="F368" s="10" t="s">
        <v>737</v>
      </c>
      <c r="G368" s="41">
        <v>43720</v>
      </c>
      <c r="H368" s="12">
        <v>239250</v>
      </c>
    </row>
    <row r="369" spans="1:8" ht="63.75">
      <c r="A369" s="107">
        <v>48</v>
      </c>
      <c r="B369" s="149" t="s">
        <v>731</v>
      </c>
      <c r="C369" s="76" t="s">
        <v>699</v>
      </c>
      <c r="D369" s="76" t="s">
        <v>732</v>
      </c>
      <c r="E369" s="43">
        <v>44267</v>
      </c>
      <c r="F369" s="150" t="s">
        <v>738</v>
      </c>
      <c r="G369" s="151">
        <v>43713</v>
      </c>
      <c r="H369" s="12">
        <v>112771.2</v>
      </c>
    </row>
    <row r="370" spans="1:8" ht="51">
      <c r="A370" s="106">
        <v>49</v>
      </c>
      <c r="B370" s="149" t="s">
        <v>733</v>
      </c>
      <c r="C370" s="76" t="s">
        <v>585</v>
      </c>
      <c r="D370" s="76" t="s">
        <v>734</v>
      </c>
      <c r="E370" s="43">
        <v>43990</v>
      </c>
      <c r="F370" s="150" t="s">
        <v>739</v>
      </c>
      <c r="G370" s="151">
        <v>43720</v>
      </c>
      <c r="H370" s="12">
        <v>342500</v>
      </c>
    </row>
    <row r="371" spans="1:8" ht="51">
      <c r="A371" s="107">
        <v>50</v>
      </c>
      <c r="B371" s="149" t="s">
        <v>735</v>
      </c>
      <c r="C371" s="76" t="s">
        <v>585</v>
      </c>
      <c r="D371" s="76" t="s">
        <v>736</v>
      </c>
      <c r="E371" s="43">
        <v>44012</v>
      </c>
      <c r="F371" s="150" t="s">
        <v>739</v>
      </c>
      <c r="G371" s="151">
        <v>43720</v>
      </c>
      <c r="H371" s="12">
        <v>342500</v>
      </c>
    </row>
    <row r="372" spans="1:8" ht="25.5">
      <c r="A372" s="106">
        <v>51</v>
      </c>
      <c r="B372" s="32" t="s">
        <v>589</v>
      </c>
      <c r="C372" s="10" t="s">
        <v>307</v>
      </c>
      <c r="D372" s="10" t="s">
        <v>591</v>
      </c>
      <c r="E372" s="40">
        <v>44136</v>
      </c>
      <c r="F372" s="21" t="s">
        <v>592</v>
      </c>
      <c r="G372" s="44">
        <v>43641</v>
      </c>
      <c r="H372" s="12">
        <v>92</v>
      </c>
    </row>
    <row r="373" spans="1:8" ht="25.5">
      <c r="A373" s="107">
        <v>52</v>
      </c>
      <c r="B373" s="32" t="s">
        <v>589</v>
      </c>
      <c r="C373" s="10" t="s">
        <v>307</v>
      </c>
      <c r="D373" s="10" t="s">
        <v>591</v>
      </c>
      <c r="E373" s="40">
        <v>44136</v>
      </c>
      <c r="F373" s="21" t="s">
        <v>592</v>
      </c>
      <c r="G373" s="44">
        <v>43641</v>
      </c>
      <c r="H373" s="12">
        <v>20</v>
      </c>
    </row>
    <row r="374" spans="1:8" ht="25.5">
      <c r="A374" s="106">
        <v>53</v>
      </c>
      <c r="B374" s="32" t="s">
        <v>589</v>
      </c>
      <c r="C374" s="10" t="s">
        <v>307</v>
      </c>
      <c r="D374" s="10" t="s">
        <v>590</v>
      </c>
      <c r="E374" s="40">
        <v>44287</v>
      </c>
      <c r="F374" s="21" t="s">
        <v>592</v>
      </c>
      <c r="G374" s="44">
        <v>43641</v>
      </c>
      <c r="H374" s="12">
        <v>200</v>
      </c>
    </row>
    <row r="375" spans="1:8" ht="38.25">
      <c r="A375" s="107">
        <v>54</v>
      </c>
      <c r="B375" s="32" t="s">
        <v>214</v>
      </c>
      <c r="C375" s="10" t="s">
        <v>307</v>
      </c>
      <c r="D375" s="10" t="s">
        <v>215</v>
      </c>
      <c r="E375" s="41">
        <v>43922</v>
      </c>
      <c r="F375" s="20">
        <v>999</v>
      </c>
      <c r="G375" s="44">
        <v>43371</v>
      </c>
      <c r="H375" s="12">
        <v>492</v>
      </c>
    </row>
    <row r="376" spans="1:8">
      <c r="A376" s="106">
        <v>55</v>
      </c>
      <c r="B376" s="32" t="s">
        <v>174</v>
      </c>
      <c r="C376" s="10" t="s">
        <v>236</v>
      </c>
      <c r="D376" s="10" t="s">
        <v>175</v>
      </c>
      <c r="E376" s="41">
        <v>44409</v>
      </c>
      <c r="F376" s="10" t="s">
        <v>176</v>
      </c>
      <c r="G376" s="44">
        <v>43433</v>
      </c>
      <c r="H376" s="12">
        <v>600</v>
      </c>
    </row>
    <row r="377" spans="1:8" ht="25.5">
      <c r="A377" s="107">
        <v>56</v>
      </c>
      <c r="B377" s="108" t="s">
        <v>336</v>
      </c>
      <c r="C377" s="97" t="s">
        <v>308</v>
      </c>
      <c r="D377" s="98" t="s">
        <v>43</v>
      </c>
      <c r="E377" s="95" t="s">
        <v>40</v>
      </c>
      <c r="F377" s="19">
        <v>556</v>
      </c>
      <c r="G377" s="95">
        <v>41254</v>
      </c>
      <c r="H377" s="97">
        <v>3</v>
      </c>
    </row>
    <row r="378" spans="1:8" ht="51">
      <c r="A378" s="106">
        <v>57</v>
      </c>
      <c r="B378" s="96" t="s">
        <v>466</v>
      </c>
      <c r="C378" s="97" t="s">
        <v>307</v>
      </c>
      <c r="D378" s="98">
        <v>1111261</v>
      </c>
      <c r="E378" s="95">
        <v>43708</v>
      </c>
      <c r="F378" s="19">
        <v>624</v>
      </c>
      <c r="G378" s="95">
        <v>43621</v>
      </c>
      <c r="H378" s="97">
        <v>11</v>
      </c>
    </row>
    <row r="379" spans="1:8">
      <c r="A379" s="107">
        <v>58</v>
      </c>
      <c r="B379" s="74" t="s">
        <v>337</v>
      </c>
      <c r="C379" s="97" t="s">
        <v>308</v>
      </c>
      <c r="D379" s="98" t="s">
        <v>338</v>
      </c>
      <c r="E379" s="95" t="s">
        <v>40</v>
      </c>
      <c r="F379" s="19">
        <v>556</v>
      </c>
      <c r="G379" s="95">
        <v>41254</v>
      </c>
      <c r="H379" s="97">
        <v>3</v>
      </c>
    </row>
    <row r="380" spans="1:8">
      <c r="A380" s="172" t="s">
        <v>242</v>
      </c>
      <c r="B380" s="172"/>
      <c r="C380" s="172"/>
      <c r="D380" s="172"/>
      <c r="E380" s="172"/>
      <c r="F380" s="172"/>
      <c r="G380" s="172"/>
      <c r="H380" s="172"/>
    </row>
    <row r="381" spans="1:8">
      <c r="A381" s="27">
        <v>1</v>
      </c>
      <c r="B381" s="63" t="s">
        <v>243</v>
      </c>
      <c r="C381" s="97" t="s">
        <v>237</v>
      </c>
      <c r="D381" s="109">
        <v>1081279</v>
      </c>
      <c r="E381" s="24">
        <v>43861</v>
      </c>
      <c r="F381" s="19">
        <v>457</v>
      </c>
      <c r="G381" s="95">
        <v>42968</v>
      </c>
      <c r="H381" s="152">
        <v>5.5</v>
      </c>
    </row>
    <row r="382" spans="1:8" s="6" customFormat="1" ht="14.25">
      <c r="A382" s="172" t="s">
        <v>520</v>
      </c>
      <c r="B382" s="172"/>
      <c r="C382" s="172"/>
      <c r="D382" s="172"/>
      <c r="E382" s="172"/>
      <c r="F382" s="172"/>
      <c r="G382" s="172"/>
      <c r="H382" s="172"/>
    </row>
    <row r="383" spans="1:8" s="6" customFormat="1" ht="51">
      <c r="A383" s="27">
        <v>1</v>
      </c>
      <c r="B383" s="32" t="s">
        <v>466</v>
      </c>
      <c r="C383" s="97" t="s">
        <v>307</v>
      </c>
      <c r="D383" s="98">
        <v>1116116</v>
      </c>
      <c r="E383" s="95">
        <v>43830</v>
      </c>
      <c r="F383" s="19">
        <v>1041</v>
      </c>
      <c r="G383" s="95">
        <v>43717</v>
      </c>
      <c r="H383" s="97">
        <v>4</v>
      </c>
    </row>
    <row r="384" spans="1:8" s="4" customFormat="1">
      <c r="A384" s="179" t="s">
        <v>11</v>
      </c>
      <c r="B384" s="179"/>
      <c r="C384" s="179"/>
      <c r="D384" s="179"/>
      <c r="E384" s="179"/>
      <c r="F384" s="179"/>
      <c r="G384" s="179"/>
      <c r="H384" s="179"/>
    </row>
    <row r="385" spans="1:8" s="4" customFormat="1">
      <c r="A385" s="27">
        <v>1</v>
      </c>
      <c r="B385" s="110" t="s">
        <v>25</v>
      </c>
      <c r="C385" s="97" t="s">
        <v>308</v>
      </c>
      <c r="D385" s="109" t="s">
        <v>45</v>
      </c>
      <c r="E385" s="111" t="s">
        <v>46</v>
      </c>
      <c r="F385" s="19">
        <v>556</v>
      </c>
      <c r="G385" s="95">
        <v>41254</v>
      </c>
      <c r="H385" s="109">
        <v>8</v>
      </c>
    </row>
    <row r="386" spans="1:8" s="4" customFormat="1">
      <c r="A386" s="27">
        <v>2</v>
      </c>
      <c r="B386" s="112" t="s">
        <v>7</v>
      </c>
      <c r="C386" s="97" t="s">
        <v>308</v>
      </c>
      <c r="D386" s="98"/>
      <c r="E386" s="113" t="s">
        <v>46</v>
      </c>
      <c r="F386" s="19">
        <v>556</v>
      </c>
      <c r="G386" s="95">
        <v>41254</v>
      </c>
      <c r="H386" s="97">
        <v>1</v>
      </c>
    </row>
    <row r="387" spans="1:8" s="7" customFormat="1" ht="14.25">
      <c r="A387" s="186" t="s">
        <v>12</v>
      </c>
      <c r="B387" s="187"/>
      <c r="C387" s="187"/>
      <c r="D387" s="187"/>
      <c r="E387" s="187"/>
      <c r="F387" s="187"/>
      <c r="G387" s="187"/>
      <c r="H387" s="187"/>
    </row>
    <row r="388" spans="1:8" s="7" customFormat="1" ht="31.5" customHeight="1">
      <c r="A388" s="28">
        <v>1</v>
      </c>
      <c r="B388" s="29" t="s">
        <v>74</v>
      </c>
      <c r="C388" s="30" t="s">
        <v>27</v>
      </c>
      <c r="D388" s="31">
        <v>10418</v>
      </c>
      <c r="E388" s="35">
        <v>43951</v>
      </c>
      <c r="F388" s="30">
        <v>818</v>
      </c>
      <c r="G388" s="37">
        <v>43320</v>
      </c>
      <c r="H388" s="27">
        <v>4</v>
      </c>
    </row>
    <row r="389" spans="1:8" s="7" customFormat="1" ht="27.75" customHeight="1">
      <c r="A389" s="28">
        <v>2</v>
      </c>
      <c r="B389" s="29" t="s">
        <v>74</v>
      </c>
      <c r="C389" s="30" t="s">
        <v>27</v>
      </c>
      <c r="D389" s="31">
        <v>41218</v>
      </c>
      <c r="E389" s="35">
        <v>44196</v>
      </c>
      <c r="F389" s="30">
        <v>558</v>
      </c>
      <c r="G389" s="37">
        <v>43609</v>
      </c>
      <c r="H389" s="27">
        <v>143</v>
      </c>
    </row>
    <row r="390" spans="1:8" s="7" customFormat="1" ht="25.5">
      <c r="A390" s="28">
        <v>3</v>
      </c>
      <c r="B390" s="29" t="s">
        <v>604</v>
      </c>
      <c r="C390" s="30" t="s">
        <v>307</v>
      </c>
      <c r="D390" s="31" t="s">
        <v>605</v>
      </c>
      <c r="E390" s="36">
        <v>43978</v>
      </c>
      <c r="F390" s="30">
        <v>912</v>
      </c>
      <c r="G390" s="37">
        <v>43678</v>
      </c>
      <c r="H390" s="27">
        <v>22</v>
      </c>
    </row>
    <row r="391" spans="1:8" s="7" customFormat="1" ht="25.5">
      <c r="A391" s="28">
        <v>4</v>
      </c>
      <c r="B391" s="29" t="s">
        <v>604</v>
      </c>
      <c r="C391" s="30" t="s">
        <v>307</v>
      </c>
      <c r="D391" s="31" t="s">
        <v>729</v>
      </c>
      <c r="E391" s="36">
        <v>44114</v>
      </c>
      <c r="F391" s="30">
        <v>912</v>
      </c>
      <c r="G391" s="37">
        <v>43678</v>
      </c>
      <c r="H391" s="27">
        <v>130</v>
      </c>
    </row>
    <row r="392" spans="1:8" s="7" customFormat="1" ht="12.75">
      <c r="A392" s="28">
        <v>5</v>
      </c>
      <c r="B392" s="29" t="s">
        <v>606</v>
      </c>
      <c r="C392" s="30" t="s">
        <v>27</v>
      </c>
      <c r="D392" s="31">
        <v>50519</v>
      </c>
      <c r="E392" s="36">
        <v>44317</v>
      </c>
      <c r="F392" s="30">
        <v>891</v>
      </c>
      <c r="G392" s="37">
        <v>43676</v>
      </c>
      <c r="H392" s="27">
        <v>1645</v>
      </c>
    </row>
    <row r="393" spans="1:8" s="7" customFormat="1" ht="12.75">
      <c r="A393" s="28">
        <v>6</v>
      </c>
      <c r="B393" s="29" t="s">
        <v>606</v>
      </c>
      <c r="C393" s="30" t="s">
        <v>27</v>
      </c>
      <c r="D393" s="31">
        <v>60619</v>
      </c>
      <c r="E393" s="36">
        <v>44348</v>
      </c>
      <c r="F393" s="30">
        <v>891</v>
      </c>
      <c r="G393" s="37">
        <v>43676</v>
      </c>
      <c r="H393" s="27">
        <v>6737</v>
      </c>
    </row>
    <row r="394" spans="1:8" s="7" customFormat="1" ht="12.75">
      <c r="A394" s="28">
        <v>7</v>
      </c>
      <c r="B394" s="32" t="s">
        <v>275</v>
      </c>
      <c r="C394" s="97" t="s">
        <v>236</v>
      </c>
      <c r="D394" s="153" t="s">
        <v>276</v>
      </c>
      <c r="E394" s="147">
        <v>43891</v>
      </c>
      <c r="F394" s="15">
        <v>39</v>
      </c>
      <c r="G394" s="25">
        <v>43116</v>
      </c>
      <c r="H394" s="27">
        <v>88</v>
      </c>
    </row>
    <row r="395" spans="1:8" s="7" customFormat="1" ht="25.5">
      <c r="A395" s="28">
        <v>8</v>
      </c>
      <c r="B395" s="32" t="s">
        <v>180</v>
      </c>
      <c r="C395" s="154" t="s">
        <v>27</v>
      </c>
      <c r="D395" s="153" t="s">
        <v>181</v>
      </c>
      <c r="E395" s="147">
        <v>44136</v>
      </c>
      <c r="F395" s="15">
        <v>1198</v>
      </c>
      <c r="G395" s="25">
        <v>43431</v>
      </c>
      <c r="H395" s="27">
        <v>374</v>
      </c>
    </row>
    <row r="396" spans="1:8" s="7" customFormat="1" ht="25.5">
      <c r="A396" s="28">
        <v>9</v>
      </c>
      <c r="B396" s="32" t="s">
        <v>180</v>
      </c>
      <c r="C396" s="154" t="s">
        <v>27</v>
      </c>
      <c r="D396" s="153" t="s">
        <v>607</v>
      </c>
      <c r="E396" s="147">
        <v>44348</v>
      </c>
      <c r="F396" s="30">
        <v>912</v>
      </c>
      <c r="G396" s="37">
        <v>43678</v>
      </c>
      <c r="H396" s="27">
        <v>485</v>
      </c>
    </row>
    <row r="397" spans="1:8" s="7" customFormat="1" ht="12.75">
      <c r="A397" s="28">
        <v>10</v>
      </c>
      <c r="B397" s="33" t="s">
        <v>75</v>
      </c>
      <c r="C397" s="18" t="s">
        <v>239</v>
      </c>
      <c r="D397" s="34">
        <v>131017</v>
      </c>
      <c r="E397" s="35">
        <v>44105</v>
      </c>
      <c r="F397" s="27">
        <v>875</v>
      </c>
      <c r="G397" s="25">
        <v>43335</v>
      </c>
      <c r="H397" s="27">
        <v>7556</v>
      </c>
    </row>
    <row r="398" spans="1:8" s="7" customFormat="1" ht="12.75">
      <c r="A398" s="28">
        <v>11</v>
      </c>
      <c r="B398" s="33" t="s">
        <v>75</v>
      </c>
      <c r="C398" s="18" t="s">
        <v>239</v>
      </c>
      <c r="D398" s="34">
        <v>60618</v>
      </c>
      <c r="E398" s="35">
        <v>44348</v>
      </c>
      <c r="F398" s="27">
        <v>875</v>
      </c>
      <c r="G398" s="25">
        <v>43335</v>
      </c>
      <c r="H398" s="27">
        <v>397</v>
      </c>
    </row>
    <row r="399" spans="1:8" s="7" customFormat="1" ht="12.75">
      <c r="A399" s="28">
        <v>12</v>
      </c>
      <c r="B399" s="33" t="s">
        <v>75</v>
      </c>
      <c r="C399" s="18" t="s">
        <v>239</v>
      </c>
      <c r="D399" s="34">
        <v>70818</v>
      </c>
      <c r="E399" s="35">
        <v>44409</v>
      </c>
      <c r="F399" s="27">
        <v>875</v>
      </c>
      <c r="G399" s="25">
        <v>43335</v>
      </c>
      <c r="H399" s="27">
        <v>151545</v>
      </c>
    </row>
    <row r="400" spans="1:8" s="7" customFormat="1" ht="12.75">
      <c r="A400" s="28">
        <v>13</v>
      </c>
      <c r="B400" s="63" t="s">
        <v>294</v>
      </c>
      <c r="C400" s="97" t="s">
        <v>307</v>
      </c>
      <c r="D400" s="98">
        <v>1081279</v>
      </c>
      <c r="E400" s="95">
        <v>43861</v>
      </c>
      <c r="F400" s="19">
        <v>457</v>
      </c>
      <c r="G400" s="95">
        <v>42968</v>
      </c>
      <c r="H400" s="152">
        <v>0.3</v>
      </c>
    </row>
    <row r="401" spans="1:13" s="7" customFormat="1" ht="51">
      <c r="A401" s="28">
        <v>14</v>
      </c>
      <c r="B401" s="32" t="s">
        <v>466</v>
      </c>
      <c r="C401" s="97" t="s">
        <v>307</v>
      </c>
      <c r="D401" s="98">
        <v>1111261</v>
      </c>
      <c r="E401" s="95">
        <v>43708</v>
      </c>
      <c r="F401" s="19">
        <v>624</v>
      </c>
      <c r="G401" s="95">
        <v>43621</v>
      </c>
      <c r="H401" s="97">
        <v>2</v>
      </c>
    </row>
    <row r="402" spans="1:13">
      <c r="A402" s="172" t="s">
        <v>13</v>
      </c>
      <c r="B402" s="172"/>
      <c r="C402" s="172"/>
      <c r="D402" s="172"/>
      <c r="E402" s="172"/>
      <c r="F402" s="172"/>
      <c r="G402" s="172"/>
      <c r="H402" s="172"/>
    </row>
    <row r="403" spans="1:13" ht="51">
      <c r="A403" s="27">
        <v>1</v>
      </c>
      <c r="B403" s="57" t="s">
        <v>93</v>
      </c>
      <c r="C403" s="10" t="s">
        <v>94</v>
      </c>
      <c r="D403" s="10" t="s">
        <v>95</v>
      </c>
      <c r="E403" s="44">
        <v>43739</v>
      </c>
      <c r="F403" s="12" t="s">
        <v>320</v>
      </c>
      <c r="G403" s="58" t="s">
        <v>321</v>
      </c>
      <c r="H403" s="27">
        <v>1</v>
      </c>
      <c r="M403" s="8"/>
    </row>
    <row r="404" spans="1:13" ht="25.5">
      <c r="A404" s="27">
        <v>2</v>
      </c>
      <c r="B404" s="57" t="s">
        <v>182</v>
      </c>
      <c r="C404" s="10" t="s">
        <v>15</v>
      </c>
      <c r="D404" s="10" t="s">
        <v>183</v>
      </c>
      <c r="E404" s="44">
        <v>44228</v>
      </c>
      <c r="F404" s="12">
        <v>1261</v>
      </c>
      <c r="G404" s="58">
        <v>43441</v>
      </c>
      <c r="H404" s="27">
        <v>323</v>
      </c>
      <c r="M404" s="8"/>
    </row>
    <row r="405" spans="1:13" ht="25.5">
      <c r="A405" s="27">
        <v>3</v>
      </c>
      <c r="B405" s="57" t="s">
        <v>184</v>
      </c>
      <c r="C405" s="10" t="s">
        <v>15</v>
      </c>
      <c r="D405" s="10" t="s">
        <v>185</v>
      </c>
      <c r="E405" s="44">
        <v>44166</v>
      </c>
      <c r="F405" s="12">
        <v>1261</v>
      </c>
      <c r="G405" s="58">
        <v>43441</v>
      </c>
      <c r="H405" s="27">
        <v>2</v>
      </c>
      <c r="M405" s="8"/>
    </row>
    <row r="406" spans="1:13" ht="25.5">
      <c r="A406" s="27">
        <v>4</v>
      </c>
      <c r="B406" s="57" t="s">
        <v>186</v>
      </c>
      <c r="C406" s="10" t="s">
        <v>15</v>
      </c>
      <c r="D406" s="10" t="s">
        <v>187</v>
      </c>
      <c r="E406" s="44">
        <v>44044</v>
      </c>
      <c r="F406" s="12">
        <v>1261</v>
      </c>
      <c r="G406" s="58">
        <v>43441</v>
      </c>
      <c r="H406" s="27">
        <v>387</v>
      </c>
      <c r="M406" s="8"/>
    </row>
    <row r="407" spans="1:13" ht="25.5">
      <c r="A407" s="27">
        <v>5</v>
      </c>
      <c r="B407" s="57" t="s">
        <v>186</v>
      </c>
      <c r="C407" s="10" t="s">
        <v>15</v>
      </c>
      <c r="D407" s="10" t="s">
        <v>188</v>
      </c>
      <c r="E407" s="44">
        <v>44044</v>
      </c>
      <c r="F407" s="12">
        <v>1261</v>
      </c>
      <c r="G407" s="58">
        <v>43441</v>
      </c>
      <c r="H407" s="27">
        <v>1400</v>
      </c>
      <c r="M407" s="8"/>
    </row>
    <row r="408" spans="1:13" ht="25.5">
      <c r="A408" s="27">
        <v>6</v>
      </c>
      <c r="B408" s="57" t="s">
        <v>189</v>
      </c>
      <c r="C408" s="10" t="s">
        <v>15</v>
      </c>
      <c r="D408" s="10" t="s">
        <v>190</v>
      </c>
      <c r="E408" s="44">
        <v>43952</v>
      </c>
      <c r="F408" s="12">
        <v>1261</v>
      </c>
      <c r="G408" s="58">
        <v>43441</v>
      </c>
      <c r="H408" s="27">
        <v>791</v>
      </c>
      <c r="M408" s="8"/>
    </row>
    <row r="409" spans="1:13" ht="51">
      <c r="A409" s="27">
        <v>7</v>
      </c>
      <c r="B409" s="57" t="s">
        <v>189</v>
      </c>
      <c r="C409" s="10" t="s">
        <v>15</v>
      </c>
      <c r="D409" s="10" t="s">
        <v>191</v>
      </c>
      <c r="E409" s="44">
        <v>43952</v>
      </c>
      <c r="F409" s="12" t="s">
        <v>322</v>
      </c>
      <c r="G409" s="58" t="s">
        <v>323</v>
      </c>
      <c r="H409" s="27">
        <v>322</v>
      </c>
      <c r="M409" s="8"/>
    </row>
    <row r="410" spans="1:13" ht="25.5">
      <c r="A410" s="27">
        <v>8</v>
      </c>
      <c r="B410" s="57" t="s">
        <v>192</v>
      </c>
      <c r="C410" s="10" t="s">
        <v>15</v>
      </c>
      <c r="D410" s="10" t="s">
        <v>193</v>
      </c>
      <c r="E410" s="44">
        <v>44227</v>
      </c>
      <c r="F410" s="12">
        <v>1136</v>
      </c>
      <c r="G410" s="58">
        <v>43406</v>
      </c>
      <c r="H410" s="27">
        <v>882</v>
      </c>
      <c r="M410" s="8"/>
    </row>
    <row r="411" spans="1:13" ht="39" customHeight="1">
      <c r="A411" s="27">
        <v>9</v>
      </c>
      <c r="B411" s="57" t="s">
        <v>194</v>
      </c>
      <c r="C411" s="10" t="s">
        <v>15</v>
      </c>
      <c r="D411" s="10" t="s">
        <v>195</v>
      </c>
      <c r="E411" s="44">
        <v>44317</v>
      </c>
      <c r="F411" s="12">
        <v>1136</v>
      </c>
      <c r="G411" s="58">
        <v>43406</v>
      </c>
      <c r="H411" s="27">
        <v>200</v>
      </c>
      <c r="M411" s="8"/>
    </row>
    <row r="412" spans="1:13">
      <c r="A412" s="27">
        <v>10</v>
      </c>
      <c r="B412" s="32" t="s">
        <v>251</v>
      </c>
      <c r="C412" s="10" t="s">
        <v>307</v>
      </c>
      <c r="D412" s="91">
        <v>5811217</v>
      </c>
      <c r="E412" s="25">
        <v>43800</v>
      </c>
      <c r="F412" s="12">
        <v>164</v>
      </c>
      <c r="G412" s="58">
        <v>43151</v>
      </c>
      <c r="H412" s="27">
        <v>2</v>
      </c>
      <c r="M412" s="8"/>
    </row>
    <row r="413" spans="1:13" ht="51">
      <c r="A413" s="27">
        <v>11</v>
      </c>
      <c r="B413" s="32" t="s">
        <v>216</v>
      </c>
      <c r="C413" s="10" t="s">
        <v>307</v>
      </c>
      <c r="D413" s="91" t="s">
        <v>217</v>
      </c>
      <c r="E413" s="25">
        <v>44019</v>
      </c>
      <c r="F413" s="12" t="s">
        <v>320</v>
      </c>
      <c r="G413" s="58" t="s">
        <v>321</v>
      </c>
      <c r="H413" s="27">
        <v>99</v>
      </c>
      <c r="M413" s="8"/>
    </row>
    <row r="414" spans="1:13" ht="51">
      <c r="A414" s="27">
        <v>12</v>
      </c>
      <c r="B414" s="32" t="s">
        <v>216</v>
      </c>
      <c r="C414" s="10" t="s">
        <v>307</v>
      </c>
      <c r="D414" s="91" t="s">
        <v>218</v>
      </c>
      <c r="E414" s="25">
        <v>44287</v>
      </c>
      <c r="F414" s="12" t="s">
        <v>320</v>
      </c>
      <c r="G414" s="58" t="s">
        <v>321</v>
      </c>
      <c r="H414" s="27">
        <v>52</v>
      </c>
      <c r="M414" s="8"/>
    </row>
    <row r="415" spans="1:13">
      <c r="A415" s="27">
        <v>13</v>
      </c>
      <c r="B415" s="32" t="s">
        <v>57</v>
      </c>
      <c r="C415" s="10" t="s">
        <v>296</v>
      </c>
      <c r="D415" s="91" t="s">
        <v>58</v>
      </c>
      <c r="E415" s="25"/>
      <c r="F415" s="12">
        <v>691</v>
      </c>
      <c r="G415" s="58">
        <v>43293</v>
      </c>
      <c r="H415" s="27">
        <v>74</v>
      </c>
      <c r="M415" s="8"/>
    </row>
    <row r="416" spans="1:13">
      <c r="A416" s="27">
        <v>14</v>
      </c>
      <c r="B416" s="32" t="s">
        <v>223</v>
      </c>
      <c r="C416" s="10" t="s">
        <v>307</v>
      </c>
      <c r="D416" s="91" t="s">
        <v>224</v>
      </c>
      <c r="E416" s="25">
        <v>44104</v>
      </c>
      <c r="F416" s="12">
        <v>1136</v>
      </c>
      <c r="G416" s="58">
        <v>43406</v>
      </c>
      <c r="H416" s="27">
        <v>15</v>
      </c>
      <c r="M416" s="8"/>
    </row>
    <row r="417" spans="1:13">
      <c r="A417" s="27">
        <v>15</v>
      </c>
      <c r="B417" s="32" t="s">
        <v>255</v>
      </c>
      <c r="C417" s="10" t="s">
        <v>28</v>
      </c>
      <c r="D417" s="91" t="s">
        <v>256</v>
      </c>
      <c r="E417" s="25">
        <v>44500</v>
      </c>
      <c r="F417" s="12">
        <v>573</v>
      </c>
      <c r="G417" s="58">
        <v>43018</v>
      </c>
      <c r="H417" s="27">
        <v>15</v>
      </c>
      <c r="M417" s="8"/>
    </row>
    <row r="418" spans="1:13" ht="25.5">
      <c r="A418" s="27">
        <v>16</v>
      </c>
      <c r="B418" s="57" t="s">
        <v>196</v>
      </c>
      <c r="C418" s="10" t="s">
        <v>15</v>
      </c>
      <c r="D418" s="10" t="s">
        <v>197</v>
      </c>
      <c r="E418" s="44">
        <v>43709</v>
      </c>
      <c r="F418" s="12">
        <v>1261</v>
      </c>
      <c r="G418" s="58">
        <v>43441</v>
      </c>
      <c r="H418" s="27">
        <v>26</v>
      </c>
      <c r="M418" s="8"/>
    </row>
    <row r="419" spans="1:13">
      <c r="A419" s="27">
        <v>17</v>
      </c>
      <c r="B419" s="32" t="s">
        <v>255</v>
      </c>
      <c r="C419" s="10" t="s">
        <v>28</v>
      </c>
      <c r="D419" s="91" t="s">
        <v>256</v>
      </c>
      <c r="E419" s="25">
        <v>44500</v>
      </c>
      <c r="F419" s="12">
        <v>573</v>
      </c>
      <c r="G419" s="58">
        <v>43018</v>
      </c>
      <c r="H419" s="27">
        <v>15</v>
      </c>
      <c r="M419" s="8"/>
    </row>
    <row r="420" spans="1:13" ht="25.5">
      <c r="A420" s="27">
        <v>18</v>
      </c>
      <c r="B420" s="57" t="s">
        <v>196</v>
      </c>
      <c r="C420" s="10" t="s">
        <v>15</v>
      </c>
      <c r="D420" s="10" t="s">
        <v>197</v>
      </c>
      <c r="E420" s="44">
        <v>43709</v>
      </c>
      <c r="F420" s="12">
        <v>1261</v>
      </c>
      <c r="G420" s="58">
        <v>43441</v>
      </c>
      <c r="H420" s="27">
        <v>44</v>
      </c>
      <c r="M420" s="8"/>
    </row>
    <row r="421" spans="1:13" s="5" customFormat="1" ht="22.5" customHeight="1">
      <c r="A421" s="186" t="s">
        <v>14</v>
      </c>
      <c r="B421" s="187"/>
      <c r="C421" s="187"/>
      <c r="D421" s="187"/>
      <c r="E421" s="187"/>
      <c r="F421" s="187"/>
      <c r="G421" s="187"/>
      <c r="H421" s="187"/>
    </row>
    <row r="422" spans="1:13" s="5" customFormat="1" ht="49.5" customHeight="1">
      <c r="A422" s="28">
        <v>1</v>
      </c>
      <c r="B422" s="32" t="s">
        <v>466</v>
      </c>
      <c r="C422" s="97" t="s">
        <v>307</v>
      </c>
      <c r="D422" s="98">
        <v>1111261</v>
      </c>
      <c r="E422" s="95">
        <v>43708</v>
      </c>
      <c r="F422" s="19">
        <v>624</v>
      </c>
      <c r="G422" s="95">
        <v>43621</v>
      </c>
      <c r="H422" s="97">
        <v>3.56</v>
      </c>
    </row>
    <row r="423" spans="1:13" s="5" customFormat="1" ht="14.25">
      <c r="A423" s="173" t="s">
        <v>17</v>
      </c>
      <c r="B423" s="174"/>
      <c r="C423" s="174"/>
      <c r="D423" s="174"/>
      <c r="E423" s="174"/>
      <c r="F423" s="174"/>
      <c r="G423" s="174"/>
      <c r="H423" s="174"/>
    </row>
    <row r="424" spans="1:13" s="5" customFormat="1" ht="25.5">
      <c r="A424" s="26">
        <v>1</v>
      </c>
      <c r="B424" s="32" t="s">
        <v>257</v>
      </c>
      <c r="C424" s="27" t="s">
        <v>310</v>
      </c>
      <c r="D424" s="20" t="s">
        <v>47</v>
      </c>
      <c r="E424" s="22">
        <v>44835</v>
      </c>
      <c r="F424" s="15">
        <v>850</v>
      </c>
      <c r="G424" s="25">
        <v>43091</v>
      </c>
      <c r="H424" s="15">
        <v>56</v>
      </c>
    </row>
    <row r="425" spans="1:13" s="5" customFormat="1" ht="14.25">
      <c r="A425" s="188" t="s">
        <v>24</v>
      </c>
      <c r="B425" s="188"/>
      <c r="C425" s="188"/>
      <c r="D425" s="188"/>
      <c r="E425" s="188"/>
      <c r="F425" s="188"/>
      <c r="G425" s="188"/>
      <c r="H425" s="188"/>
    </row>
    <row r="426" spans="1:13" s="9" customFormat="1" ht="16.5" customHeight="1">
      <c r="A426" s="26">
        <v>1</v>
      </c>
      <c r="B426" s="155" t="s">
        <v>475</v>
      </c>
      <c r="C426" s="156" t="s">
        <v>26</v>
      </c>
      <c r="D426" s="157" t="s">
        <v>476</v>
      </c>
      <c r="E426" s="158">
        <v>44470</v>
      </c>
      <c r="F426" s="159">
        <v>672</v>
      </c>
      <c r="G426" s="160">
        <v>43629</v>
      </c>
      <c r="H426" s="47">
        <v>4800</v>
      </c>
    </row>
    <row r="427" spans="1:13" s="9" customFormat="1" ht="16.5" customHeight="1">
      <c r="A427" s="26">
        <v>2</v>
      </c>
      <c r="B427" s="155" t="s">
        <v>477</v>
      </c>
      <c r="C427" s="156" t="s">
        <v>26</v>
      </c>
      <c r="D427" s="157" t="s">
        <v>478</v>
      </c>
      <c r="E427" s="158">
        <v>44440</v>
      </c>
      <c r="F427" s="159">
        <v>672</v>
      </c>
      <c r="G427" s="160">
        <v>43629</v>
      </c>
      <c r="H427" s="47">
        <v>29520</v>
      </c>
    </row>
    <row r="428" spans="1:13" s="9" customFormat="1" ht="16.5" customHeight="1">
      <c r="A428" s="26">
        <v>3</v>
      </c>
      <c r="B428" s="155" t="s">
        <v>479</v>
      </c>
      <c r="C428" s="156" t="s">
        <v>26</v>
      </c>
      <c r="D428" s="157" t="s">
        <v>480</v>
      </c>
      <c r="E428" s="158">
        <v>44440</v>
      </c>
      <c r="F428" s="159">
        <v>672</v>
      </c>
      <c r="G428" s="160">
        <v>43629</v>
      </c>
      <c r="H428" s="47">
        <v>1210</v>
      </c>
    </row>
    <row r="429" spans="1:13" s="9" customFormat="1" ht="16.5" customHeight="1">
      <c r="A429" s="26">
        <v>4</v>
      </c>
      <c r="B429" s="155" t="s">
        <v>343</v>
      </c>
      <c r="C429" s="156" t="s">
        <v>292</v>
      </c>
      <c r="D429" s="157" t="s">
        <v>481</v>
      </c>
      <c r="E429" s="158">
        <v>44105</v>
      </c>
      <c r="F429" s="159">
        <v>524</v>
      </c>
      <c r="G429" s="160">
        <v>43600</v>
      </c>
      <c r="H429" s="47">
        <v>930</v>
      </c>
    </row>
    <row r="430" spans="1:13" s="9" customFormat="1" ht="16.5" customHeight="1">
      <c r="A430" s="26">
        <v>5</v>
      </c>
      <c r="B430" s="155" t="s">
        <v>593</v>
      </c>
      <c r="C430" s="156" t="s">
        <v>26</v>
      </c>
      <c r="D430" s="157">
        <v>47918003</v>
      </c>
      <c r="E430" s="161">
        <v>44104</v>
      </c>
      <c r="F430" s="159">
        <v>524</v>
      </c>
      <c r="G430" s="160">
        <v>43600</v>
      </c>
      <c r="H430" s="47">
        <v>7260</v>
      </c>
    </row>
    <row r="431" spans="1:13" s="9" customFormat="1" ht="16.5" customHeight="1">
      <c r="A431" s="26">
        <v>6</v>
      </c>
      <c r="B431" s="155" t="s">
        <v>593</v>
      </c>
      <c r="C431" s="156" t="s">
        <v>26</v>
      </c>
      <c r="D431" s="157">
        <v>47918003</v>
      </c>
      <c r="E431" s="161">
        <v>44104</v>
      </c>
      <c r="F431" s="159">
        <v>524</v>
      </c>
      <c r="G431" s="160">
        <v>43600</v>
      </c>
      <c r="H431" s="47">
        <v>8100</v>
      </c>
    </row>
    <row r="432" spans="1:13" s="9" customFormat="1" ht="16.5" customHeight="1">
      <c r="A432" s="26">
        <v>7</v>
      </c>
      <c r="B432" s="155" t="s">
        <v>608</v>
      </c>
      <c r="C432" s="156" t="s">
        <v>239</v>
      </c>
      <c r="D432" s="157" t="s">
        <v>609</v>
      </c>
      <c r="E432" s="161">
        <v>43617</v>
      </c>
      <c r="F432" s="159">
        <v>524</v>
      </c>
      <c r="G432" s="160">
        <v>43600</v>
      </c>
      <c r="H432" s="47">
        <v>113400</v>
      </c>
    </row>
    <row r="433" spans="1:8" s="9" customFormat="1" ht="16.5" customHeight="1">
      <c r="A433" s="26">
        <v>8</v>
      </c>
      <c r="B433" s="155" t="s">
        <v>343</v>
      </c>
      <c r="C433" s="156" t="s">
        <v>292</v>
      </c>
      <c r="D433" s="157" t="s">
        <v>344</v>
      </c>
      <c r="E433" s="161">
        <v>44075</v>
      </c>
      <c r="F433" s="159">
        <v>524</v>
      </c>
      <c r="G433" s="160">
        <v>43600</v>
      </c>
      <c r="H433" s="47">
        <v>2640</v>
      </c>
    </row>
    <row r="434" spans="1:8" s="9" customFormat="1" ht="16.5" customHeight="1">
      <c r="A434" s="26">
        <v>9</v>
      </c>
      <c r="B434" s="155" t="s">
        <v>345</v>
      </c>
      <c r="C434" s="156" t="s">
        <v>292</v>
      </c>
      <c r="D434" s="157">
        <v>1813172</v>
      </c>
      <c r="E434" s="161">
        <v>45108</v>
      </c>
      <c r="F434" s="159">
        <v>524</v>
      </c>
      <c r="G434" s="160">
        <v>43600</v>
      </c>
      <c r="H434" s="47">
        <v>1975</v>
      </c>
    </row>
    <row r="435" spans="1:8" s="9" customFormat="1" ht="16.5" customHeight="1">
      <c r="A435" s="26">
        <v>10</v>
      </c>
      <c r="B435" s="155" t="s">
        <v>346</v>
      </c>
      <c r="C435" s="156" t="s">
        <v>26</v>
      </c>
      <c r="D435" s="157" t="s">
        <v>347</v>
      </c>
      <c r="E435" s="161">
        <v>44105</v>
      </c>
      <c r="F435" s="159">
        <v>524</v>
      </c>
      <c r="G435" s="160">
        <v>43600</v>
      </c>
      <c r="H435" s="159">
        <v>11240</v>
      </c>
    </row>
    <row r="436" spans="1:8" s="9" customFormat="1" ht="16.5" customHeight="1">
      <c r="A436" s="26">
        <v>11</v>
      </c>
      <c r="B436" s="155" t="s">
        <v>348</v>
      </c>
      <c r="C436" s="156" t="s">
        <v>26</v>
      </c>
      <c r="D436" s="162" t="s">
        <v>349</v>
      </c>
      <c r="E436" s="163">
        <v>44013</v>
      </c>
      <c r="F436" s="159">
        <v>524</v>
      </c>
      <c r="G436" s="160">
        <v>43600</v>
      </c>
      <c r="H436" s="159">
        <v>32125</v>
      </c>
    </row>
    <row r="437" spans="1:8">
      <c r="A437" s="189" t="s">
        <v>33</v>
      </c>
      <c r="B437" s="189"/>
      <c r="C437" s="189"/>
      <c r="D437" s="189"/>
      <c r="E437" s="189"/>
      <c r="F437" s="189"/>
      <c r="G437" s="189"/>
      <c r="H437" s="189"/>
    </row>
    <row r="438" spans="1:8">
      <c r="A438" s="15">
        <v>1</v>
      </c>
      <c r="B438" s="59" t="s">
        <v>248</v>
      </c>
      <c r="C438" s="27" t="s">
        <v>310</v>
      </c>
      <c r="D438" s="10" t="s">
        <v>19</v>
      </c>
      <c r="E438" s="66" t="s">
        <v>40</v>
      </c>
      <c r="F438" s="15"/>
      <c r="G438" s="25"/>
      <c r="H438" s="27">
        <v>1272</v>
      </c>
    </row>
    <row r="439" spans="1:8">
      <c r="A439" s="15">
        <v>2</v>
      </c>
      <c r="B439" s="59" t="s">
        <v>249</v>
      </c>
      <c r="C439" s="27" t="s">
        <v>310</v>
      </c>
      <c r="D439" s="10" t="s">
        <v>19</v>
      </c>
      <c r="E439" s="66">
        <v>44348</v>
      </c>
      <c r="F439" s="15"/>
      <c r="G439" s="25"/>
      <c r="H439" s="27">
        <v>900</v>
      </c>
    </row>
    <row r="440" spans="1:8">
      <c r="A440" s="15">
        <v>3</v>
      </c>
      <c r="B440" s="60" t="s">
        <v>59</v>
      </c>
      <c r="C440" s="15" t="s">
        <v>310</v>
      </c>
      <c r="D440" s="10" t="s">
        <v>19</v>
      </c>
      <c r="E440" s="67">
        <v>44593</v>
      </c>
      <c r="F440" s="15"/>
      <c r="G440" s="25"/>
      <c r="H440" s="27">
        <v>4347</v>
      </c>
    </row>
    <row r="441" spans="1:8" ht="25.5">
      <c r="A441" s="15">
        <v>4</v>
      </c>
      <c r="B441" s="61" t="s">
        <v>60</v>
      </c>
      <c r="C441" s="15" t="s">
        <v>310</v>
      </c>
      <c r="D441" s="10" t="s">
        <v>19</v>
      </c>
      <c r="E441" s="67">
        <v>43827</v>
      </c>
      <c r="F441" s="15"/>
      <c r="G441" s="25"/>
      <c r="H441" s="27">
        <v>406</v>
      </c>
    </row>
    <row r="442" spans="1:8" ht="25.5">
      <c r="A442" s="15">
        <v>5</v>
      </c>
      <c r="B442" s="61" t="s">
        <v>60</v>
      </c>
      <c r="C442" s="15" t="s">
        <v>310</v>
      </c>
      <c r="D442" s="10" t="s">
        <v>19</v>
      </c>
      <c r="E442" s="67">
        <v>44095</v>
      </c>
      <c r="F442" s="15"/>
      <c r="G442" s="25"/>
      <c r="H442" s="27">
        <v>5540</v>
      </c>
    </row>
    <row r="443" spans="1:8">
      <c r="A443" s="15">
        <v>6</v>
      </c>
      <c r="B443" s="61" t="s">
        <v>61</v>
      </c>
      <c r="C443" s="15" t="s">
        <v>310</v>
      </c>
      <c r="D443" s="10" t="s">
        <v>19</v>
      </c>
      <c r="E443" s="67">
        <v>44981</v>
      </c>
      <c r="F443" s="15"/>
      <c r="G443" s="25"/>
      <c r="H443" s="27">
        <v>406</v>
      </c>
    </row>
    <row r="444" spans="1:8">
      <c r="A444" s="15">
        <v>7</v>
      </c>
      <c r="B444" s="61" t="s">
        <v>61</v>
      </c>
      <c r="C444" s="15" t="s">
        <v>310</v>
      </c>
      <c r="D444" s="10" t="s">
        <v>19</v>
      </c>
      <c r="E444" s="67">
        <v>45347</v>
      </c>
      <c r="F444" s="15"/>
      <c r="G444" s="25"/>
      <c r="H444" s="27">
        <v>5540</v>
      </c>
    </row>
    <row r="445" spans="1:8">
      <c r="A445" s="15">
        <v>8</v>
      </c>
      <c r="B445" s="61" t="s">
        <v>325</v>
      </c>
      <c r="C445" s="15" t="s">
        <v>310</v>
      </c>
      <c r="D445" s="10" t="s">
        <v>19</v>
      </c>
      <c r="E445" s="67">
        <v>44323</v>
      </c>
      <c r="F445" s="15"/>
      <c r="G445" s="25"/>
      <c r="H445" s="27">
        <v>200</v>
      </c>
    </row>
    <row r="446" spans="1:8">
      <c r="A446" s="15">
        <v>9</v>
      </c>
      <c r="B446" s="61" t="s">
        <v>325</v>
      </c>
      <c r="C446" s="15" t="s">
        <v>310</v>
      </c>
      <c r="D446" s="10" t="s">
        <v>19</v>
      </c>
      <c r="E446" s="67">
        <v>44323</v>
      </c>
      <c r="F446" s="15"/>
      <c r="G446" s="25"/>
      <c r="H446" s="27">
        <v>300</v>
      </c>
    </row>
    <row r="447" spans="1:8">
      <c r="A447" s="15">
        <v>10</v>
      </c>
      <c r="B447" s="61" t="s">
        <v>339</v>
      </c>
      <c r="C447" s="15" t="s">
        <v>310</v>
      </c>
      <c r="D447" s="10" t="s">
        <v>19</v>
      </c>
      <c r="E447" s="67"/>
      <c r="F447" s="15"/>
      <c r="G447" s="25"/>
      <c r="H447" s="27">
        <v>12279</v>
      </c>
    </row>
    <row r="448" spans="1:8">
      <c r="A448" s="15">
        <v>11</v>
      </c>
      <c r="B448" s="61" t="s">
        <v>326</v>
      </c>
      <c r="C448" s="15" t="s">
        <v>310</v>
      </c>
      <c r="D448" s="10" t="s">
        <v>19</v>
      </c>
      <c r="E448" s="67">
        <v>44470</v>
      </c>
      <c r="F448" s="15"/>
      <c r="G448" s="25"/>
      <c r="H448" s="71">
        <v>10107</v>
      </c>
    </row>
    <row r="449" spans="1:8">
      <c r="A449" s="15">
        <v>12</v>
      </c>
      <c r="B449" s="61" t="s">
        <v>326</v>
      </c>
      <c r="C449" s="15" t="s">
        <v>310</v>
      </c>
      <c r="D449" s="10" t="s">
        <v>19</v>
      </c>
      <c r="E449" s="67">
        <v>44470</v>
      </c>
      <c r="F449" s="15"/>
      <c r="G449" s="25"/>
      <c r="H449" s="71">
        <v>17851</v>
      </c>
    </row>
    <row r="450" spans="1:8">
      <c r="A450" s="15">
        <v>13</v>
      </c>
      <c r="B450" s="61" t="s">
        <v>327</v>
      </c>
      <c r="C450" s="15" t="s">
        <v>310</v>
      </c>
      <c r="D450" s="10" t="s">
        <v>19</v>
      </c>
      <c r="E450" s="67">
        <v>44228</v>
      </c>
      <c r="F450" s="15"/>
      <c r="G450" s="25"/>
      <c r="H450" s="71">
        <v>213.15</v>
      </c>
    </row>
    <row r="451" spans="1:8">
      <c r="A451" s="15">
        <v>14</v>
      </c>
      <c r="B451" s="61" t="s">
        <v>328</v>
      </c>
      <c r="C451" s="15" t="s">
        <v>15</v>
      </c>
      <c r="D451" s="10" t="s">
        <v>19</v>
      </c>
      <c r="E451" s="67">
        <v>44724</v>
      </c>
      <c r="F451" s="15"/>
      <c r="G451" s="25"/>
      <c r="H451" s="71">
        <v>84.55</v>
      </c>
    </row>
    <row r="452" spans="1:8" ht="25.5">
      <c r="A452" s="15">
        <v>15</v>
      </c>
      <c r="B452" s="59" t="s">
        <v>246</v>
      </c>
      <c r="C452" s="27" t="s">
        <v>310</v>
      </c>
      <c r="D452" s="10" t="s">
        <v>19</v>
      </c>
      <c r="E452" s="66" t="s">
        <v>40</v>
      </c>
      <c r="F452" s="15"/>
      <c r="G452" s="25"/>
      <c r="H452" s="27">
        <v>840</v>
      </c>
    </row>
    <row r="453" spans="1:8" ht="25.5">
      <c r="A453" s="15">
        <v>16</v>
      </c>
      <c r="B453" s="59" t="s">
        <v>246</v>
      </c>
      <c r="C453" s="27" t="s">
        <v>310</v>
      </c>
      <c r="D453" s="10" t="s">
        <v>19</v>
      </c>
      <c r="E453" s="66">
        <v>44317</v>
      </c>
      <c r="F453" s="15"/>
      <c r="G453" s="25"/>
      <c r="H453" s="27">
        <v>12453</v>
      </c>
    </row>
    <row r="454" spans="1:8">
      <c r="A454" s="15">
        <v>17</v>
      </c>
      <c r="B454" s="59" t="s">
        <v>329</v>
      </c>
      <c r="C454" s="27" t="s">
        <v>310</v>
      </c>
      <c r="D454" s="10" t="s">
        <v>19</v>
      </c>
      <c r="E454" s="66">
        <v>44562</v>
      </c>
      <c r="F454" s="15"/>
      <c r="G454" s="25"/>
      <c r="H454" s="72">
        <v>500</v>
      </c>
    </row>
    <row r="455" spans="1:8">
      <c r="A455" s="15">
        <v>18</v>
      </c>
      <c r="B455" s="59" t="s">
        <v>329</v>
      </c>
      <c r="C455" s="27" t="s">
        <v>310</v>
      </c>
      <c r="D455" s="10" t="s">
        <v>19</v>
      </c>
      <c r="E455" s="66">
        <v>44562</v>
      </c>
      <c r="F455" s="15"/>
      <c r="G455" s="25"/>
      <c r="H455" s="72">
        <v>1500</v>
      </c>
    </row>
    <row r="456" spans="1:8">
      <c r="A456" s="15">
        <v>19</v>
      </c>
      <c r="B456" s="62" t="s">
        <v>277</v>
      </c>
      <c r="C456" s="15" t="s">
        <v>310</v>
      </c>
      <c r="D456" s="10" t="s">
        <v>19</v>
      </c>
      <c r="E456" s="66" t="s">
        <v>40</v>
      </c>
      <c r="F456" s="15"/>
      <c r="G456" s="25"/>
      <c r="H456" s="72">
        <v>12</v>
      </c>
    </row>
    <row r="457" spans="1:8">
      <c r="A457" s="15">
        <v>20</v>
      </c>
      <c r="B457" s="62" t="s">
        <v>278</v>
      </c>
      <c r="C457" s="15" t="s">
        <v>310</v>
      </c>
      <c r="D457" s="10" t="s">
        <v>19</v>
      </c>
      <c r="E457" s="66" t="s">
        <v>40</v>
      </c>
      <c r="F457" s="15"/>
      <c r="G457" s="25"/>
      <c r="H457" s="72">
        <v>16</v>
      </c>
    </row>
    <row r="458" spans="1:8">
      <c r="A458" s="15">
        <v>21</v>
      </c>
      <c r="B458" s="62" t="s">
        <v>279</v>
      </c>
      <c r="C458" s="15" t="s">
        <v>310</v>
      </c>
      <c r="D458" s="10" t="s">
        <v>19</v>
      </c>
      <c r="E458" s="66" t="s">
        <v>40</v>
      </c>
      <c r="F458" s="15"/>
      <c r="G458" s="25"/>
      <c r="H458" s="72">
        <v>10</v>
      </c>
    </row>
    <row r="459" spans="1:8">
      <c r="A459" s="15">
        <v>22</v>
      </c>
      <c r="B459" s="62" t="s">
        <v>280</v>
      </c>
      <c r="C459" s="15" t="s">
        <v>310</v>
      </c>
      <c r="D459" s="10" t="s">
        <v>19</v>
      </c>
      <c r="E459" s="66" t="s">
        <v>40</v>
      </c>
      <c r="F459" s="15"/>
      <c r="G459" s="25"/>
      <c r="H459" s="72">
        <v>2</v>
      </c>
    </row>
    <row r="460" spans="1:8">
      <c r="A460" s="15">
        <v>23</v>
      </c>
      <c r="B460" s="62" t="s">
        <v>281</v>
      </c>
      <c r="C460" s="15" t="s">
        <v>310</v>
      </c>
      <c r="D460" s="10" t="s">
        <v>19</v>
      </c>
      <c r="E460" s="66" t="s">
        <v>40</v>
      </c>
      <c r="F460" s="15"/>
      <c r="G460" s="25"/>
      <c r="H460" s="72">
        <v>2</v>
      </c>
    </row>
    <row r="461" spans="1:8">
      <c r="A461" s="15">
        <v>24</v>
      </c>
      <c r="B461" s="62" t="s">
        <v>282</v>
      </c>
      <c r="C461" s="15" t="s">
        <v>310</v>
      </c>
      <c r="D461" s="10" t="s">
        <v>19</v>
      </c>
      <c r="E461" s="66" t="s">
        <v>40</v>
      </c>
      <c r="F461" s="15"/>
      <c r="G461" s="25"/>
      <c r="H461" s="72">
        <v>5</v>
      </c>
    </row>
    <row r="462" spans="1:8">
      <c r="A462" s="15">
        <v>25</v>
      </c>
      <c r="B462" s="62" t="s">
        <v>283</v>
      </c>
      <c r="C462" s="15" t="s">
        <v>310</v>
      </c>
      <c r="D462" s="10" t="s">
        <v>19</v>
      </c>
      <c r="E462" s="66" t="s">
        <v>40</v>
      </c>
      <c r="F462" s="15"/>
      <c r="G462" s="25"/>
      <c r="H462" s="72">
        <v>4</v>
      </c>
    </row>
    <row r="463" spans="1:8">
      <c r="A463" s="15">
        <v>26</v>
      </c>
      <c r="B463" s="62" t="s">
        <v>279</v>
      </c>
      <c r="C463" s="15" t="s">
        <v>310</v>
      </c>
      <c r="D463" s="10" t="s">
        <v>19</v>
      </c>
      <c r="E463" s="66" t="s">
        <v>40</v>
      </c>
      <c r="F463" s="15"/>
      <c r="G463" s="25"/>
      <c r="H463" s="72">
        <v>4</v>
      </c>
    </row>
    <row r="464" spans="1:8">
      <c r="A464" s="15">
        <v>27</v>
      </c>
      <c r="B464" s="63" t="s">
        <v>62</v>
      </c>
      <c r="C464" s="15" t="s">
        <v>310</v>
      </c>
      <c r="D464" s="10" t="s">
        <v>19</v>
      </c>
      <c r="E464" s="67" t="s">
        <v>40</v>
      </c>
      <c r="F464" s="15"/>
      <c r="G464" s="25"/>
      <c r="H464" s="72">
        <v>43</v>
      </c>
    </row>
    <row r="465" spans="1:8">
      <c r="A465" s="15">
        <v>28</v>
      </c>
      <c r="B465" s="63" t="s">
        <v>63</v>
      </c>
      <c r="C465" s="15" t="s">
        <v>310</v>
      </c>
      <c r="D465" s="10" t="s">
        <v>19</v>
      </c>
      <c r="E465" s="67">
        <v>44136</v>
      </c>
      <c r="F465" s="15"/>
      <c r="G465" s="25"/>
      <c r="H465" s="72">
        <v>2000</v>
      </c>
    </row>
    <row r="466" spans="1:8">
      <c r="A466" s="15">
        <v>29</v>
      </c>
      <c r="B466" s="63" t="s">
        <v>324</v>
      </c>
      <c r="C466" s="15" t="s">
        <v>310</v>
      </c>
      <c r="D466" s="10" t="s">
        <v>19</v>
      </c>
      <c r="E466" s="67"/>
      <c r="F466" s="15"/>
      <c r="G466" s="25"/>
      <c r="H466" s="72">
        <v>142899</v>
      </c>
    </row>
    <row r="467" spans="1:8">
      <c r="A467" s="15">
        <v>30</v>
      </c>
      <c r="B467" s="59" t="s">
        <v>245</v>
      </c>
      <c r="C467" s="27" t="s">
        <v>310</v>
      </c>
      <c r="D467" s="10" t="s">
        <v>19</v>
      </c>
      <c r="E467" s="66">
        <v>44562</v>
      </c>
      <c r="F467" s="15">
        <v>35</v>
      </c>
      <c r="G467" s="25">
        <v>42937</v>
      </c>
      <c r="H467" s="27">
        <v>50</v>
      </c>
    </row>
    <row r="468" spans="1:8" ht="25.5">
      <c r="A468" s="15">
        <v>31</v>
      </c>
      <c r="B468" s="59" t="s">
        <v>37</v>
      </c>
      <c r="C468" s="27" t="s">
        <v>308</v>
      </c>
      <c r="D468" s="10" t="s">
        <v>19</v>
      </c>
      <c r="E468" s="66">
        <v>44197</v>
      </c>
      <c r="F468" s="15"/>
      <c r="G468" s="25"/>
      <c r="H468" s="27">
        <v>110</v>
      </c>
    </row>
    <row r="469" spans="1:8">
      <c r="A469" s="15">
        <v>32</v>
      </c>
      <c r="B469" s="59" t="s">
        <v>247</v>
      </c>
      <c r="C469" s="27" t="s">
        <v>296</v>
      </c>
      <c r="D469" s="10" t="s">
        <v>19</v>
      </c>
      <c r="E469" s="66">
        <v>43952</v>
      </c>
      <c r="F469" s="15">
        <v>725</v>
      </c>
      <c r="G469" s="25">
        <v>43306</v>
      </c>
      <c r="H469" s="27">
        <v>367.75</v>
      </c>
    </row>
    <row r="470" spans="1:8" ht="25.5">
      <c r="A470" s="15">
        <v>33</v>
      </c>
      <c r="B470" s="59" t="s">
        <v>330</v>
      </c>
      <c r="C470" s="27" t="s">
        <v>296</v>
      </c>
      <c r="D470" s="10" t="s">
        <v>19</v>
      </c>
      <c r="E470" s="66">
        <v>44074</v>
      </c>
      <c r="F470" s="15"/>
      <c r="G470" s="25"/>
      <c r="H470" s="27">
        <v>6</v>
      </c>
    </row>
    <row r="471" spans="1:8">
      <c r="A471" s="15">
        <v>34</v>
      </c>
      <c r="B471" s="62" t="s">
        <v>253</v>
      </c>
      <c r="C471" s="15" t="s">
        <v>307</v>
      </c>
      <c r="D471" s="10" t="s">
        <v>19</v>
      </c>
      <c r="E471" s="66">
        <v>45047</v>
      </c>
      <c r="F471" s="15">
        <v>262</v>
      </c>
      <c r="G471" s="25">
        <v>42900</v>
      </c>
      <c r="H471" s="27">
        <v>12</v>
      </c>
    </row>
    <row r="472" spans="1:8">
      <c r="A472" s="15">
        <v>35</v>
      </c>
      <c r="B472" s="62" t="s">
        <v>253</v>
      </c>
      <c r="C472" s="15" t="s">
        <v>307</v>
      </c>
      <c r="D472" s="10" t="s">
        <v>19</v>
      </c>
      <c r="E472" s="66">
        <v>45047</v>
      </c>
      <c r="F472" s="68"/>
      <c r="G472" s="69"/>
      <c r="H472" s="27">
        <v>15</v>
      </c>
    </row>
    <row r="473" spans="1:8">
      <c r="A473" s="15">
        <v>36</v>
      </c>
      <c r="B473" s="62" t="s">
        <v>331</v>
      </c>
      <c r="C473" s="15" t="s">
        <v>30</v>
      </c>
      <c r="D473" s="10" t="s">
        <v>19</v>
      </c>
      <c r="E473" s="66">
        <v>44531</v>
      </c>
      <c r="F473" s="68"/>
      <c r="G473" s="69"/>
      <c r="H473" s="27">
        <v>1</v>
      </c>
    </row>
    <row r="474" spans="1:8" ht="25.5">
      <c r="A474" s="15">
        <v>37</v>
      </c>
      <c r="B474" s="62" t="s">
        <v>332</v>
      </c>
      <c r="C474" s="15" t="s">
        <v>310</v>
      </c>
      <c r="D474" s="10" t="s">
        <v>19</v>
      </c>
      <c r="E474" s="66">
        <v>45231</v>
      </c>
      <c r="F474" s="68"/>
      <c r="G474" s="69"/>
      <c r="H474" s="27">
        <v>22252</v>
      </c>
    </row>
    <row r="475" spans="1:8">
      <c r="A475" s="15">
        <v>38</v>
      </c>
      <c r="B475" s="63" t="s">
        <v>64</v>
      </c>
      <c r="C475" s="15" t="s">
        <v>310</v>
      </c>
      <c r="D475" s="10" t="s">
        <v>19</v>
      </c>
      <c r="E475" s="67">
        <v>44378</v>
      </c>
      <c r="F475" s="70"/>
      <c r="G475" s="67"/>
      <c r="H475" s="27">
        <v>9000</v>
      </c>
    </row>
    <row r="476" spans="1:8">
      <c r="A476" s="15">
        <v>39</v>
      </c>
      <c r="B476" s="64" t="s">
        <v>32</v>
      </c>
      <c r="C476" s="65" t="s">
        <v>310</v>
      </c>
      <c r="D476" s="10" t="s">
        <v>19</v>
      </c>
      <c r="E476" s="66">
        <v>44105</v>
      </c>
      <c r="F476" s="70">
        <v>428</v>
      </c>
      <c r="G476" s="67">
        <v>42613</v>
      </c>
      <c r="H476" s="27">
        <v>7000</v>
      </c>
    </row>
    <row r="477" spans="1:8" ht="25.5">
      <c r="A477" s="15">
        <v>40</v>
      </c>
      <c r="B477" s="63" t="s">
        <v>50</v>
      </c>
      <c r="C477" s="15" t="s">
        <v>252</v>
      </c>
      <c r="D477" s="10" t="s">
        <v>19</v>
      </c>
      <c r="E477" s="66">
        <v>44105</v>
      </c>
      <c r="F477" s="15"/>
      <c r="G477" s="25"/>
      <c r="H477" s="27">
        <v>862</v>
      </c>
    </row>
    <row r="478" spans="1:8" ht="25.5">
      <c r="A478" s="15">
        <v>41</v>
      </c>
      <c r="B478" s="63" t="s">
        <v>50</v>
      </c>
      <c r="C478" s="15" t="s">
        <v>252</v>
      </c>
      <c r="D478" s="10" t="s">
        <v>19</v>
      </c>
      <c r="E478" s="66">
        <v>44166</v>
      </c>
      <c r="F478" s="15"/>
      <c r="G478" s="25"/>
      <c r="H478" s="27">
        <v>131</v>
      </c>
    </row>
    <row r="479" spans="1:8" ht="25.5">
      <c r="A479" s="15">
        <v>42</v>
      </c>
      <c r="B479" s="63" t="s">
        <v>50</v>
      </c>
      <c r="C479" s="15" t="s">
        <v>252</v>
      </c>
      <c r="D479" s="10" t="s">
        <v>19</v>
      </c>
      <c r="E479" s="66">
        <v>44470</v>
      </c>
      <c r="F479" s="15"/>
      <c r="G479" s="25"/>
      <c r="H479" s="27">
        <v>3200</v>
      </c>
    </row>
    <row r="480" spans="1:8" ht="25.5">
      <c r="A480" s="15">
        <v>43</v>
      </c>
      <c r="B480" s="63" t="s">
        <v>51</v>
      </c>
      <c r="C480" s="15" t="s">
        <v>252</v>
      </c>
      <c r="D480" s="10" t="s">
        <v>19</v>
      </c>
      <c r="E480" s="66">
        <v>44317</v>
      </c>
      <c r="F480" s="15"/>
      <c r="G480" s="25"/>
      <c r="H480" s="27">
        <v>1038</v>
      </c>
    </row>
    <row r="481" spans="1:8" ht="25.5">
      <c r="A481" s="15">
        <v>44</v>
      </c>
      <c r="B481" s="63" t="s">
        <v>51</v>
      </c>
      <c r="C481" s="15" t="s">
        <v>252</v>
      </c>
      <c r="D481" s="10" t="s">
        <v>19</v>
      </c>
      <c r="E481" s="66">
        <v>44501</v>
      </c>
      <c r="F481" s="15"/>
      <c r="G481" s="25"/>
      <c r="H481" s="27">
        <v>2900</v>
      </c>
    </row>
    <row r="482" spans="1:8" ht="25.5">
      <c r="A482" s="15">
        <v>45</v>
      </c>
      <c r="B482" s="63" t="s">
        <v>51</v>
      </c>
      <c r="C482" s="15" t="s">
        <v>252</v>
      </c>
      <c r="D482" s="10" t="s">
        <v>19</v>
      </c>
      <c r="E482" s="66">
        <v>44105</v>
      </c>
      <c r="F482" s="15"/>
      <c r="G482" s="25"/>
      <c r="H482" s="27">
        <v>958</v>
      </c>
    </row>
    <row r="483" spans="1:8" ht="25.5">
      <c r="A483" s="15">
        <v>46</v>
      </c>
      <c r="B483" s="63" t="s">
        <v>52</v>
      </c>
      <c r="C483" s="15" t="s">
        <v>252</v>
      </c>
      <c r="D483" s="10" t="s">
        <v>19</v>
      </c>
      <c r="E483" s="66">
        <v>44317</v>
      </c>
      <c r="F483" s="15"/>
      <c r="G483" s="25"/>
      <c r="H483" s="27">
        <v>174</v>
      </c>
    </row>
    <row r="484" spans="1:8" ht="25.5">
      <c r="A484" s="15">
        <v>47</v>
      </c>
      <c r="B484" s="63" t="s">
        <v>52</v>
      </c>
      <c r="C484" s="15" t="s">
        <v>252</v>
      </c>
      <c r="D484" s="10" t="s">
        <v>19</v>
      </c>
      <c r="E484" s="66">
        <v>44501</v>
      </c>
      <c r="F484" s="15"/>
      <c r="G484" s="25"/>
      <c r="H484" s="27">
        <v>800</v>
      </c>
    </row>
    <row r="485" spans="1:8" ht="25.5">
      <c r="A485" s="15">
        <v>48</v>
      </c>
      <c r="B485" s="63" t="s">
        <v>53</v>
      </c>
      <c r="C485" s="15" t="s">
        <v>252</v>
      </c>
      <c r="D485" s="10" t="s">
        <v>19</v>
      </c>
      <c r="E485" s="66">
        <v>44228</v>
      </c>
      <c r="F485" s="15"/>
      <c r="G485" s="25"/>
      <c r="H485" s="27">
        <v>385</v>
      </c>
    </row>
    <row r="486" spans="1:8" ht="25.5">
      <c r="A486" s="15">
        <v>49</v>
      </c>
      <c r="B486" s="63" t="s">
        <v>53</v>
      </c>
      <c r="C486" s="15" t="s">
        <v>252</v>
      </c>
      <c r="D486" s="10" t="s">
        <v>19</v>
      </c>
      <c r="E486" s="66">
        <v>44166</v>
      </c>
      <c r="F486" s="15"/>
      <c r="G486" s="25"/>
      <c r="H486" s="27">
        <v>90</v>
      </c>
    </row>
    <row r="487" spans="1:8" ht="25.5">
      <c r="A487" s="15">
        <v>50</v>
      </c>
      <c r="B487" s="63" t="s">
        <v>53</v>
      </c>
      <c r="C487" s="15" t="s">
        <v>252</v>
      </c>
      <c r="D487" s="10" t="s">
        <v>19</v>
      </c>
      <c r="E487" s="66">
        <v>44228</v>
      </c>
      <c r="F487" s="15"/>
      <c r="G487" s="25"/>
      <c r="H487" s="27">
        <v>300</v>
      </c>
    </row>
    <row r="488" spans="1:8" ht="25.5">
      <c r="A488" s="15">
        <v>51</v>
      </c>
      <c r="B488" s="63" t="s">
        <v>54</v>
      </c>
      <c r="C488" s="15" t="s">
        <v>252</v>
      </c>
      <c r="D488" s="10" t="s">
        <v>19</v>
      </c>
      <c r="E488" s="66">
        <v>44013</v>
      </c>
      <c r="F488" s="15"/>
      <c r="G488" s="25"/>
      <c r="H488" s="27">
        <v>100</v>
      </c>
    </row>
    <row r="489" spans="1:8" ht="25.5">
      <c r="A489" s="15">
        <v>52</v>
      </c>
      <c r="B489" s="62" t="s">
        <v>333</v>
      </c>
      <c r="C489" s="15" t="s">
        <v>310</v>
      </c>
      <c r="D489" s="10" t="s">
        <v>19</v>
      </c>
      <c r="E489" s="66">
        <v>44805</v>
      </c>
      <c r="F489" s="15"/>
      <c r="G489" s="25"/>
      <c r="H489" s="72">
        <v>5428.5</v>
      </c>
    </row>
    <row r="490" spans="1:8" ht="25.5">
      <c r="A490" s="15">
        <v>53</v>
      </c>
      <c r="B490" s="62" t="s">
        <v>333</v>
      </c>
      <c r="C490" s="15" t="s">
        <v>310</v>
      </c>
      <c r="D490" s="10" t="s">
        <v>19</v>
      </c>
      <c r="E490" s="66">
        <v>44805</v>
      </c>
      <c r="F490" s="15"/>
      <c r="G490" s="25"/>
      <c r="H490" s="72">
        <v>6118.5</v>
      </c>
    </row>
    <row r="491" spans="1:8">
      <c r="A491" s="15">
        <v>54</v>
      </c>
      <c r="B491" s="63" t="s">
        <v>65</v>
      </c>
      <c r="C491" s="15" t="s">
        <v>310</v>
      </c>
      <c r="D491" s="10" t="s">
        <v>19</v>
      </c>
      <c r="E491" s="67">
        <v>44774</v>
      </c>
      <c r="F491" s="15"/>
      <c r="G491" s="25"/>
      <c r="H491" s="72">
        <v>6000</v>
      </c>
    </row>
    <row r="492" spans="1:8" ht="25.5">
      <c r="A492" s="15">
        <v>55</v>
      </c>
      <c r="B492" s="60" t="s">
        <v>66</v>
      </c>
      <c r="C492" s="15" t="s">
        <v>67</v>
      </c>
      <c r="D492" s="10" t="s">
        <v>19</v>
      </c>
      <c r="E492" s="67">
        <v>44166</v>
      </c>
      <c r="F492" s="15"/>
      <c r="G492" s="25"/>
      <c r="H492" s="72">
        <v>13</v>
      </c>
    </row>
    <row r="493" spans="1:8" ht="25.5">
      <c r="A493" s="15">
        <v>56</v>
      </c>
      <c r="B493" s="60" t="s">
        <v>66</v>
      </c>
      <c r="C493" s="15" t="s">
        <v>67</v>
      </c>
      <c r="D493" s="10" t="s">
        <v>19</v>
      </c>
      <c r="E493" s="67">
        <v>44348</v>
      </c>
      <c r="F493" s="15"/>
      <c r="G493" s="25"/>
      <c r="H493" s="72">
        <v>9</v>
      </c>
    </row>
    <row r="494" spans="1:8" ht="25.5">
      <c r="A494" s="15">
        <v>57</v>
      </c>
      <c r="B494" s="61" t="s">
        <v>68</v>
      </c>
      <c r="C494" s="15" t="s">
        <v>67</v>
      </c>
      <c r="D494" s="10" t="s">
        <v>19</v>
      </c>
      <c r="E494" s="67">
        <v>43983</v>
      </c>
      <c r="F494" s="15"/>
      <c r="G494" s="25"/>
      <c r="H494" s="72">
        <v>19</v>
      </c>
    </row>
    <row r="495" spans="1:8" ht="25.5">
      <c r="A495" s="15">
        <v>58</v>
      </c>
      <c r="B495" s="61" t="s">
        <v>68</v>
      </c>
      <c r="C495" s="15" t="s">
        <v>67</v>
      </c>
      <c r="D495" s="10" t="s">
        <v>19</v>
      </c>
      <c r="E495" s="67">
        <v>44409</v>
      </c>
      <c r="F495" s="15"/>
      <c r="G495" s="25"/>
      <c r="H495" s="72">
        <v>26</v>
      </c>
    </row>
    <row r="496" spans="1:8">
      <c r="A496" s="15">
        <v>59</v>
      </c>
      <c r="B496" s="62" t="s">
        <v>284</v>
      </c>
      <c r="C496" s="15" t="s">
        <v>310</v>
      </c>
      <c r="D496" s="10" t="s">
        <v>19</v>
      </c>
      <c r="E496" s="66" t="s">
        <v>40</v>
      </c>
      <c r="F496" s="15"/>
      <c r="G496" s="25"/>
      <c r="H496" s="72">
        <v>26</v>
      </c>
    </row>
    <row r="497" spans="1:8">
      <c r="A497" s="15">
        <v>60</v>
      </c>
      <c r="B497" s="62" t="s">
        <v>285</v>
      </c>
      <c r="C497" s="15" t="s">
        <v>310</v>
      </c>
      <c r="D497" s="10" t="s">
        <v>19</v>
      </c>
      <c r="E497" s="66" t="s">
        <v>40</v>
      </c>
      <c r="F497" s="15"/>
      <c r="G497" s="25"/>
      <c r="H497" s="72">
        <v>16</v>
      </c>
    </row>
    <row r="498" spans="1:8">
      <c r="A498" s="15">
        <v>61</v>
      </c>
      <c r="B498" s="62" t="s">
        <v>286</v>
      </c>
      <c r="C498" s="15" t="s">
        <v>310</v>
      </c>
      <c r="D498" s="10" t="s">
        <v>19</v>
      </c>
      <c r="E498" s="66" t="s">
        <v>40</v>
      </c>
      <c r="F498" s="15"/>
      <c r="G498" s="25"/>
      <c r="H498" s="72">
        <v>16</v>
      </c>
    </row>
    <row r="499" spans="1:8">
      <c r="A499" s="15">
        <v>62</v>
      </c>
      <c r="B499" s="62" t="s">
        <v>287</v>
      </c>
      <c r="C499" s="15" t="s">
        <v>310</v>
      </c>
      <c r="D499" s="10" t="s">
        <v>19</v>
      </c>
      <c r="E499" s="66" t="s">
        <v>40</v>
      </c>
      <c r="F499" s="15"/>
      <c r="G499" s="25"/>
      <c r="H499" s="72">
        <v>12</v>
      </c>
    </row>
    <row r="500" spans="1:8">
      <c r="A500" s="15">
        <v>63</v>
      </c>
      <c r="B500" s="62" t="s">
        <v>288</v>
      </c>
      <c r="C500" s="15" t="s">
        <v>310</v>
      </c>
      <c r="D500" s="10" t="s">
        <v>19</v>
      </c>
      <c r="E500" s="66" t="s">
        <v>40</v>
      </c>
      <c r="F500" s="15"/>
      <c r="G500" s="25"/>
      <c r="H500" s="72">
        <v>12</v>
      </c>
    </row>
    <row r="501" spans="1:8">
      <c r="A501" s="15">
        <v>64</v>
      </c>
      <c r="B501" s="62" t="s">
        <v>41</v>
      </c>
      <c r="C501" s="15" t="s">
        <v>310</v>
      </c>
      <c r="D501" s="10" t="s">
        <v>19</v>
      </c>
      <c r="E501" s="66">
        <v>43891</v>
      </c>
      <c r="F501" s="68"/>
      <c r="G501" s="69"/>
      <c r="H501" s="72">
        <v>14204</v>
      </c>
    </row>
    <row r="502" spans="1:8" ht="18" customHeight="1">
      <c r="A502" s="15">
        <v>65</v>
      </c>
      <c r="B502" s="114" t="s">
        <v>594</v>
      </c>
      <c r="C502" s="115" t="s">
        <v>308</v>
      </c>
      <c r="D502" s="10" t="s">
        <v>19</v>
      </c>
      <c r="E502" s="66" t="s">
        <v>40</v>
      </c>
      <c r="F502" s="68"/>
      <c r="G502" s="69"/>
      <c r="H502" s="72">
        <v>2900</v>
      </c>
    </row>
    <row r="503" spans="1:8">
      <c r="A503" s="15">
        <v>66</v>
      </c>
      <c r="B503" s="114" t="s">
        <v>595</v>
      </c>
      <c r="C503" s="115" t="s">
        <v>308</v>
      </c>
      <c r="D503" s="10" t="s">
        <v>19</v>
      </c>
      <c r="E503" s="66" t="s">
        <v>40</v>
      </c>
      <c r="F503" s="68"/>
      <c r="G503" s="69"/>
      <c r="H503" s="72">
        <v>82624</v>
      </c>
    </row>
    <row r="504" spans="1:8">
      <c r="A504" s="15">
        <v>67</v>
      </c>
      <c r="B504" s="57" t="s">
        <v>31</v>
      </c>
      <c r="C504" s="65" t="s">
        <v>310</v>
      </c>
      <c r="D504" s="10" t="s">
        <v>19</v>
      </c>
      <c r="E504" s="66">
        <v>43831</v>
      </c>
      <c r="F504" s="70">
        <v>428</v>
      </c>
      <c r="G504" s="67">
        <v>42613</v>
      </c>
      <c r="H504" s="27">
        <v>1000</v>
      </c>
    </row>
    <row r="505" spans="1:8">
      <c r="A505" s="15">
        <v>68</v>
      </c>
      <c r="B505" s="59" t="s">
        <v>31</v>
      </c>
      <c r="C505" s="27" t="s">
        <v>310</v>
      </c>
      <c r="D505" s="10" t="s">
        <v>19</v>
      </c>
      <c r="E505" s="66" t="s">
        <v>40</v>
      </c>
      <c r="F505" s="15">
        <v>262</v>
      </c>
      <c r="G505" s="25">
        <v>42900</v>
      </c>
      <c r="H505" s="27">
        <v>999</v>
      </c>
    </row>
    <row r="506" spans="1:8">
      <c r="A506" s="15">
        <v>69</v>
      </c>
      <c r="B506" s="59" t="s">
        <v>31</v>
      </c>
      <c r="C506" s="27" t="s">
        <v>310</v>
      </c>
      <c r="D506" s="10" t="s">
        <v>19</v>
      </c>
      <c r="E506" s="66" t="s">
        <v>40</v>
      </c>
      <c r="F506" s="15">
        <v>752</v>
      </c>
      <c r="G506" s="25">
        <v>43306</v>
      </c>
      <c r="H506" s="27">
        <v>17722</v>
      </c>
    </row>
    <row r="507" spans="1:8" ht="38.25">
      <c r="A507" s="15">
        <v>70</v>
      </c>
      <c r="B507" s="59" t="s">
        <v>334</v>
      </c>
      <c r="C507" s="27" t="s">
        <v>310</v>
      </c>
      <c r="D507" s="10" t="s">
        <v>19</v>
      </c>
      <c r="E507" s="66" t="s">
        <v>40</v>
      </c>
      <c r="F507" s="15"/>
      <c r="G507" s="25"/>
      <c r="H507" s="27">
        <v>44198</v>
      </c>
    </row>
    <row r="508" spans="1:8" ht="25.5">
      <c r="A508" s="15">
        <v>71</v>
      </c>
      <c r="B508" s="59" t="s">
        <v>250</v>
      </c>
      <c r="C508" s="27" t="s">
        <v>30</v>
      </c>
      <c r="D508" s="10">
        <v>188305</v>
      </c>
      <c r="E508" s="66">
        <v>44682</v>
      </c>
      <c r="F508" s="15">
        <v>262</v>
      </c>
      <c r="G508" s="25">
        <v>42900</v>
      </c>
      <c r="H508" s="27">
        <v>2</v>
      </c>
    </row>
    <row r="509" spans="1:8" ht="20.25" customHeight="1">
      <c r="A509" s="15">
        <v>72</v>
      </c>
      <c r="B509" s="59" t="s">
        <v>88</v>
      </c>
      <c r="C509" s="27" t="s">
        <v>30</v>
      </c>
      <c r="D509" s="10" t="s">
        <v>19</v>
      </c>
      <c r="E509" s="66"/>
      <c r="F509" s="15"/>
      <c r="G509" s="25"/>
      <c r="H509" s="73">
        <v>0.54100000000000004</v>
      </c>
    </row>
    <row r="510" spans="1:8">
      <c r="A510" s="15">
        <v>73</v>
      </c>
      <c r="B510" s="59" t="s">
        <v>335</v>
      </c>
      <c r="C510" s="27" t="s">
        <v>310</v>
      </c>
      <c r="D510" s="10" t="s">
        <v>19</v>
      </c>
      <c r="E510" s="66" t="s">
        <v>40</v>
      </c>
      <c r="F510" s="15"/>
      <c r="G510" s="25"/>
      <c r="H510" s="27">
        <v>5540</v>
      </c>
    </row>
    <row r="511" spans="1:8">
      <c r="A511" s="15">
        <v>74</v>
      </c>
      <c r="B511" s="63" t="s">
        <v>69</v>
      </c>
      <c r="C511" s="15" t="s">
        <v>310</v>
      </c>
      <c r="D511" s="10" t="s">
        <v>19</v>
      </c>
      <c r="E511" s="67" t="s">
        <v>40</v>
      </c>
      <c r="F511" s="15"/>
      <c r="G511" s="25"/>
      <c r="H511" s="27">
        <v>406</v>
      </c>
    </row>
    <row r="512" spans="1:8" ht="25.5">
      <c r="A512" s="15">
        <v>75</v>
      </c>
      <c r="B512" s="63" t="s">
        <v>70</v>
      </c>
      <c r="C512" s="15" t="s">
        <v>67</v>
      </c>
      <c r="D512" s="10" t="s">
        <v>19</v>
      </c>
      <c r="E512" s="67">
        <v>43983</v>
      </c>
      <c r="F512" s="15"/>
      <c r="G512" s="25"/>
      <c r="H512" s="27">
        <v>11</v>
      </c>
    </row>
    <row r="513" spans="1:8" ht="25.5">
      <c r="A513" s="15">
        <v>76</v>
      </c>
      <c r="B513" s="63" t="s">
        <v>70</v>
      </c>
      <c r="C513" s="15" t="s">
        <v>67</v>
      </c>
      <c r="D513" s="10" t="s">
        <v>19</v>
      </c>
      <c r="E513" s="67">
        <v>44378</v>
      </c>
      <c r="F513" s="15"/>
      <c r="G513" s="25"/>
      <c r="H513" s="27">
        <v>23</v>
      </c>
    </row>
    <row r="514" spans="1:8" ht="25.5">
      <c r="A514" s="15">
        <v>77</v>
      </c>
      <c r="B514" s="63" t="s">
        <v>71</v>
      </c>
      <c r="C514" s="15" t="s">
        <v>67</v>
      </c>
      <c r="D514" s="10" t="s">
        <v>19</v>
      </c>
      <c r="E514" s="67">
        <v>44378</v>
      </c>
      <c r="F514" s="15"/>
      <c r="G514" s="25"/>
      <c r="H514" s="27">
        <v>11</v>
      </c>
    </row>
    <row r="515" spans="1:8" ht="25.5">
      <c r="A515" s="15">
        <v>78</v>
      </c>
      <c r="B515" s="63" t="s">
        <v>71</v>
      </c>
      <c r="C515" s="15" t="s">
        <v>67</v>
      </c>
      <c r="D515" s="10" t="s">
        <v>19</v>
      </c>
      <c r="E515" s="67">
        <v>44166</v>
      </c>
      <c r="F515" s="15"/>
      <c r="G515" s="25"/>
      <c r="H515" s="27">
        <v>9</v>
      </c>
    </row>
    <row r="516" spans="1:8">
      <c r="A516" s="189" t="s">
        <v>34</v>
      </c>
      <c r="B516" s="189"/>
      <c r="C516" s="189"/>
      <c r="D516" s="189"/>
      <c r="E516" s="189"/>
      <c r="F516" s="189"/>
      <c r="G516" s="189"/>
      <c r="H516" s="189"/>
    </row>
    <row r="517" spans="1:8" ht="25.5">
      <c r="A517" s="15">
        <v>1</v>
      </c>
      <c r="B517" s="38" t="s">
        <v>482</v>
      </c>
      <c r="C517" s="39" t="s">
        <v>35</v>
      </c>
      <c r="D517" s="39" t="s">
        <v>483</v>
      </c>
      <c r="E517" s="151">
        <v>43564</v>
      </c>
      <c r="F517" s="39">
        <v>710</v>
      </c>
      <c r="G517" s="76" t="s">
        <v>629</v>
      </c>
      <c r="H517" s="39">
        <v>2</v>
      </c>
    </row>
    <row r="518" spans="1:8" ht="25.5">
      <c r="A518" s="15">
        <v>2</v>
      </c>
      <c r="B518" s="38" t="s">
        <v>484</v>
      </c>
      <c r="C518" s="39" t="s">
        <v>35</v>
      </c>
      <c r="D518" s="39" t="s">
        <v>485</v>
      </c>
      <c r="E518" s="151">
        <v>43888</v>
      </c>
      <c r="F518" s="39" t="s">
        <v>493</v>
      </c>
      <c r="G518" s="76" t="s">
        <v>494</v>
      </c>
      <c r="H518" s="39">
        <v>1</v>
      </c>
    </row>
    <row r="519" spans="1:8" ht="25.5">
      <c r="A519" s="15">
        <v>3</v>
      </c>
      <c r="B519" s="38" t="s">
        <v>486</v>
      </c>
      <c r="C519" s="39" t="s">
        <v>35</v>
      </c>
      <c r="D519" s="39" t="s">
        <v>487</v>
      </c>
      <c r="E519" s="151">
        <v>43803</v>
      </c>
      <c r="F519" s="39" t="s">
        <v>493</v>
      </c>
      <c r="G519" s="76" t="s">
        <v>494</v>
      </c>
      <c r="H519" s="39">
        <v>1</v>
      </c>
    </row>
    <row r="520" spans="1:8" ht="25.5">
      <c r="A520" s="15">
        <v>4</v>
      </c>
      <c r="B520" s="38" t="s">
        <v>486</v>
      </c>
      <c r="C520" s="39" t="s">
        <v>35</v>
      </c>
      <c r="D520" s="39" t="s">
        <v>610</v>
      </c>
      <c r="E520" s="151">
        <v>43859</v>
      </c>
      <c r="F520" s="39" t="s">
        <v>493</v>
      </c>
      <c r="G520" s="76" t="s">
        <v>494</v>
      </c>
      <c r="H520" s="39">
        <v>1</v>
      </c>
    </row>
    <row r="521" spans="1:8" ht="25.5">
      <c r="A521" s="15">
        <v>5</v>
      </c>
      <c r="B521" s="38" t="s">
        <v>488</v>
      </c>
      <c r="C521" s="39" t="s">
        <v>35</v>
      </c>
      <c r="D521" s="39" t="s">
        <v>611</v>
      </c>
      <c r="E521" s="151">
        <v>43507</v>
      </c>
      <c r="F521" s="39">
        <v>710</v>
      </c>
      <c r="G521" s="76" t="s">
        <v>494</v>
      </c>
      <c r="H521" s="39">
        <v>2</v>
      </c>
    </row>
    <row r="522" spans="1:8" ht="25.5">
      <c r="A522" s="15">
        <v>6</v>
      </c>
      <c r="B522" s="38" t="s">
        <v>489</v>
      </c>
      <c r="C522" s="39" t="s">
        <v>35</v>
      </c>
      <c r="D522" s="39" t="s">
        <v>490</v>
      </c>
      <c r="E522" s="151">
        <v>43539</v>
      </c>
      <c r="F522" s="39" t="s">
        <v>493</v>
      </c>
      <c r="G522" s="76" t="s">
        <v>494</v>
      </c>
      <c r="H522" s="39">
        <v>1</v>
      </c>
    </row>
    <row r="523" spans="1:8" ht="25.5">
      <c r="A523" s="15">
        <v>7</v>
      </c>
      <c r="B523" s="38" t="s">
        <v>489</v>
      </c>
      <c r="C523" s="39" t="s">
        <v>35</v>
      </c>
      <c r="D523" s="39" t="s">
        <v>490</v>
      </c>
      <c r="E523" s="151">
        <v>43539</v>
      </c>
      <c r="F523" s="39" t="s">
        <v>493</v>
      </c>
      <c r="G523" s="76" t="s">
        <v>494</v>
      </c>
      <c r="H523" s="39">
        <v>1</v>
      </c>
    </row>
    <row r="524" spans="1:8" ht="25.5">
      <c r="A524" s="15">
        <v>8</v>
      </c>
      <c r="B524" s="38" t="s">
        <v>489</v>
      </c>
      <c r="C524" s="39" t="s">
        <v>36</v>
      </c>
      <c r="D524" s="39" t="s">
        <v>612</v>
      </c>
      <c r="E524" s="151">
        <v>43855</v>
      </c>
      <c r="F524" s="39" t="s">
        <v>493</v>
      </c>
      <c r="G524" s="76" t="s">
        <v>494</v>
      </c>
      <c r="H524" s="164">
        <v>13.43800019</v>
      </c>
    </row>
    <row r="525" spans="1:8" ht="25.5">
      <c r="A525" s="15">
        <v>9</v>
      </c>
      <c r="B525" s="32" t="s">
        <v>198</v>
      </c>
      <c r="C525" s="10" t="s">
        <v>36</v>
      </c>
      <c r="D525" s="10" t="s">
        <v>613</v>
      </c>
      <c r="E525" s="41">
        <v>43912</v>
      </c>
      <c r="F525" s="39" t="s">
        <v>493</v>
      </c>
      <c r="G525" s="76" t="s">
        <v>494</v>
      </c>
      <c r="H525" s="77">
        <v>0.5</v>
      </c>
    </row>
    <row r="526" spans="1:8" ht="25.5">
      <c r="A526" s="15">
        <v>10</v>
      </c>
      <c r="B526" s="32" t="s">
        <v>198</v>
      </c>
      <c r="C526" s="10" t="s">
        <v>36</v>
      </c>
      <c r="D526" s="10" t="s">
        <v>613</v>
      </c>
      <c r="E526" s="41">
        <v>43977</v>
      </c>
      <c r="F526" s="39" t="s">
        <v>493</v>
      </c>
      <c r="G526" s="76" t="s">
        <v>494</v>
      </c>
      <c r="H526" s="77">
        <v>0.5</v>
      </c>
    </row>
    <row r="527" spans="1:8" ht="25.5">
      <c r="A527" s="15">
        <v>11</v>
      </c>
      <c r="B527" s="32" t="s">
        <v>198</v>
      </c>
      <c r="C527" s="10" t="s">
        <v>36</v>
      </c>
      <c r="D527" s="10" t="s">
        <v>614</v>
      </c>
      <c r="E527" s="41">
        <v>44044</v>
      </c>
      <c r="F527" s="39" t="s">
        <v>493</v>
      </c>
      <c r="G527" s="76" t="s">
        <v>494</v>
      </c>
      <c r="H527" s="77">
        <v>2</v>
      </c>
    </row>
    <row r="528" spans="1:8" ht="25.5">
      <c r="A528" s="15">
        <v>12</v>
      </c>
      <c r="B528" s="38" t="s">
        <v>491</v>
      </c>
      <c r="C528" s="39" t="s">
        <v>35</v>
      </c>
      <c r="D528" s="39" t="s">
        <v>615</v>
      </c>
      <c r="E528" s="151">
        <v>43536</v>
      </c>
      <c r="F528" s="39">
        <v>710</v>
      </c>
      <c r="G528" s="76" t="s">
        <v>630</v>
      </c>
      <c r="H528" s="165">
        <v>2.8254997620000002</v>
      </c>
    </row>
    <row r="529" spans="1:8" ht="25.5">
      <c r="A529" s="15">
        <v>13</v>
      </c>
      <c r="B529" s="38" t="s">
        <v>491</v>
      </c>
      <c r="C529" s="39" t="s">
        <v>35</v>
      </c>
      <c r="D529" s="39" t="s">
        <v>616</v>
      </c>
      <c r="E529" s="151">
        <v>43929</v>
      </c>
      <c r="F529" s="39">
        <v>711</v>
      </c>
      <c r="G529" s="76" t="s">
        <v>630</v>
      </c>
      <c r="H529" s="166">
        <v>1</v>
      </c>
    </row>
    <row r="530" spans="1:8" ht="25.5">
      <c r="A530" s="15">
        <v>14</v>
      </c>
      <c r="B530" s="38" t="s">
        <v>491</v>
      </c>
      <c r="C530" s="39" t="s">
        <v>35</v>
      </c>
      <c r="D530" s="39" t="s">
        <v>617</v>
      </c>
      <c r="E530" s="151">
        <v>43586</v>
      </c>
      <c r="F530" s="39">
        <v>711</v>
      </c>
      <c r="G530" s="76" t="s">
        <v>630</v>
      </c>
      <c r="H530" s="166">
        <v>2</v>
      </c>
    </row>
    <row r="531" spans="1:8" ht="25.5">
      <c r="A531" s="15">
        <v>15</v>
      </c>
      <c r="B531" s="38" t="s">
        <v>491</v>
      </c>
      <c r="C531" s="39" t="s">
        <v>36</v>
      </c>
      <c r="D531" s="39" t="s">
        <v>618</v>
      </c>
      <c r="E531" s="151">
        <v>43933</v>
      </c>
      <c r="F531" s="39">
        <v>710</v>
      </c>
      <c r="G531" s="76" t="s">
        <v>630</v>
      </c>
      <c r="H531" s="165">
        <v>2.1109984869999998</v>
      </c>
    </row>
    <row r="532" spans="1:8" ht="25.5">
      <c r="A532" s="15">
        <v>16</v>
      </c>
      <c r="B532" s="63" t="s">
        <v>295</v>
      </c>
      <c r="C532" s="10" t="s">
        <v>35</v>
      </c>
      <c r="D532" s="10" t="s">
        <v>619</v>
      </c>
      <c r="E532" s="21" t="s">
        <v>625</v>
      </c>
      <c r="F532" s="10">
        <v>226</v>
      </c>
      <c r="G532" s="44" t="s">
        <v>96</v>
      </c>
      <c r="H532" s="12">
        <v>1</v>
      </c>
    </row>
    <row r="533" spans="1:8" ht="26.25">
      <c r="A533" s="15">
        <v>17</v>
      </c>
      <c r="B533" s="167" t="s">
        <v>492</v>
      </c>
      <c r="C533" s="39" t="s">
        <v>36</v>
      </c>
      <c r="D533" s="39" t="s">
        <v>620</v>
      </c>
      <c r="E533" s="76" t="s">
        <v>626</v>
      </c>
      <c r="F533" s="39" t="s">
        <v>493</v>
      </c>
      <c r="G533" s="76" t="s">
        <v>494</v>
      </c>
      <c r="H533" s="165">
        <v>2.6744986580000001</v>
      </c>
    </row>
    <row r="534" spans="1:8" ht="29.25" customHeight="1">
      <c r="A534" s="15">
        <v>18</v>
      </c>
      <c r="B534" s="63" t="s">
        <v>225</v>
      </c>
      <c r="C534" s="10" t="s">
        <v>36</v>
      </c>
      <c r="D534" s="21" t="s">
        <v>199</v>
      </c>
      <c r="E534" s="21" t="s">
        <v>204</v>
      </c>
      <c r="F534" s="10"/>
      <c r="G534" s="44"/>
      <c r="H534" s="12">
        <v>2</v>
      </c>
    </row>
    <row r="535" spans="1:8" ht="25.5" customHeight="1">
      <c r="A535" s="15">
        <v>19</v>
      </c>
      <c r="B535" s="63" t="s">
        <v>225</v>
      </c>
      <c r="C535" s="10" t="s">
        <v>36</v>
      </c>
      <c r="D535" s="21" t="s">
        <v>621</v>
      </c>
      <c r="E535" s="21" t="s">
        <v>627</v>
      </c>
      <c r="F535" s="39" t="s">
        <v>493</v>
      </c>
      <c r="G535" s="76" t="s">
        <v>494</v>
      </c>
      <c r="H535" s="12">
        <v>10</v>
      </c>
    </row>
    <row r="536" spans="1:8" ht="31.5" customHeight="1">
      <c r="A536" s="15">
        <v>20</v>
      </c>
      <c r="B536" s="63" t="s">
        <v>225</v>
      </c>
      <c r="C536" s="10" t="s">
        <v>36</v>
      </c>
      <c r="D536" s="21" t="s">
        <v>622</v>
      </c>
      <c r="E536" s="21" t="s">
        <v>19</v>
      </c>
      <c r="F536" s="39" t="s">
        <v>493</v>
      </c>
      <c r="G536" s="76" t="s">
        <v>494</v>
      </c>
      <c r="H536" s="168">
        <v>10.87499446</v>
      </c>
    </row>
    <row r="537" spans="1:8" ht="31.5" customHeight="1">
      <c r="A537" s="15">
        <v>21</v>
      </c>
      <c r="B537" s="63" t="s">
        <v>225</v>
      </c>
      <c r="C537" s="10" t="s">
        <v>36</v>
      </c>
      <c r="D537" s="21" t="s">
        <v>623</v>
      </c>
      <c r="E537" s="21" t="s">
        <v>19</v>
      </c>
      <c r="F537" s="39" t="s">
        <v>493</v>
      </c>
      <c r="G537" s="76" t="s">
        <v>494</v>
      </c>
      <c r="H537" s="12">
        <v>1</v>
      </c>
    </row>
    <row r="538" spans="1:8" ht="25.5">
      <c r="A538" s="15">
        <v>22</v>
      </c>
      <c r="B538" s="74" t="s">
        <v>226</v>
      </c>
      <c r="C538" s="10" t="s">
        <v>36</v>
      </c>
      <c r="D538" s="10" t="s">
        <v>227</v>
      </c>
      <c r="E538" s="21" t="s">
        <v>40</v>
      </c>
      <c r="F538" s="10">
        <v>226</v>
      </c>
      <c r="G538" s="44" t="s">
        <v>96</v>
      </c>
      <c r="H538" s="169">
        <v>0.63999590699999998</v>
      </c>
    </row>
    <row r="539" spans="1:8" ht="34.5" customHeight="1">
      <c r="A539" s="15">
        <v>23</v>
      </c>
      <c r="B539" s="63" t="s">
        <v>200</v>
      </c>
      <c r="C539" s="10" t="s">
        <v>310</v>
      </c>
      <c r="D539" s="75" t="s">
        <v>201</v>
      </c>
      <c r="E539" s="41" t="s">
        <v>205</v>
      </c>
      <c r="F539" s="10">
        <v>769</v>
      </c>
      <c r="G539" s="44" t="s">
        <v>206</v>
      </c>
      <c r="H539" s="77">
        <v>86</v>
      </c>
    </row>
    <row r="540" spans="1:8" ht="25.5">
      <c r="A540" s="15">
        <v>24</v>
      </c>
      <c r="B540" s="63" t="s">
        <v>751</v>
      </c>
      <c r="C540" s="10" t="s">
        <v>310</v>
      </c>
      <c r="D540" s="75" t="s">
        <v>752</v>
      </c>
      <c r="E540" s="41">
        <v>44287</v>
      </c>
      <c r="F540" s="10">
        <v>1066</v>
      </c>
      <c r="G540" s="44">
        <v>43724</v>
      </c>
      <c r="H540" s="77">
        <v>1800</v>
      </c>
    </row>
    <row r="541" spans="1:8" ht="25.5">
      <c r="A541" s="15">
        <v>25</v>
      </c>
      <c r="B541" s="63" t="s">
        <v>202</v>
      </c>
      <c r="C541" s="10" t="s">
        <v>16</v>
      </c>
      <c r="D541" s="75" t="s">
        <v>203</v>
      </c>
      <c r="E541" s="41">
        <v>44074</v>
      </c>
      <c r="F541" s="10">
        <v>769</v>
      </c>
      <c r="G541" s="44" t="s">
        <v>206</v>
      </c>
      <c r="H541" s="77">
        <v>300</v>
      </c>
    </row>
    <row r="542" spans="1:8">
      <c r="A542" s="15">
        <v>26</v>
      </c>
      <c r="B542" s="74" t="s">
        <v>89</v>
      </c>
      <c r="C542" s="10" t="s">
        <v>310</v>
      </c>
      <c r="D542" s="70" t="s">
        <v>90</v>
      </c>
      <c r="E542" s="21" t="s">
        <v>91</v>
      </c>
      <c r="F542" s="10">
        <v>730</v>
      </c>
      <c r="G542" s="44" t="s">
        <v>72</v>
      </c>
      <c r="H542" s="77">
        <v>83</v>
      </c>
    </row>
    <row r="543" spans="1:8">
      <c r="A543" s="15">
        <v>27</v>
      </c>
      <c r="B543" s="74" t="s">
        <v>89</v>
      </c>
      <c r="C543" s="10" t="s">
        <v>310</v>
      </c>
      <c r="D543" s="70" t="s">
        <v>624</v>
      </c>
      <c r="E543" s="21" t="s">
        <v>628</v>
      </c>
      <c r="F543" s="10">
        <v>862</v>
      </c>
      <c r="G543" s="44">
        <v>43670</v>
      </c>
      <c r="H543" s="77">
        <v>900</v>
      </c>
    </row>
    <row r="544" spans="1:8">
      <c r="A544" s="188" t="s">
        <v>235</v>
      </c>
      <c r="B544" s="188"/>
      <c r="C544" s="188"/>
      <c r="D544" s="188"/>
      <c r="E544" s="188"/>
      <c r="F544" s="188"/>
      <c r="G544" s="188"/>
      <c r="H544" s="188"/>
    </row>
    <row r="545" spans="1:8" s="3" customFormat="1" ht="25.5">
      <c r="A545" s="116">
        <v>1</v>
      </c>
      <c r="B545" s="170" t="s">
        <v>207</v>
      </c>
      <c r="C545" s="72" t="s">
        <v>310</v>
      </c>
      <c r="D545" s="20" t="s">
        <v>73</v>
      </c>
      <c r="E545" s="20" t="s">
        <v>73</v>
      </c>
      <c r="F545" s="68">
        <v>1085</v>
      </c>
      <c r="G545" s="69">
        <v>43395</v>
      </c>
      <c r="H545" s="72">
        <v>98</v>
      </c>
    </row>
    <row r="546" spans="1:8" s="3" customFormat="1" ht="30" customHeight="1">
      <c r="A546" s="116">
        <v>2</v>
      </c>
      <c r="B546" s="170" t="s">
        <v>208</v>
      </c>
      <c r="C546" s="72" t="s">
        <v>310</v>
      </c>
      <c r="D546" s="20" t="s">
        <v>73</v>
      </c>
      <c r="E546" s="20" t="s">
        <v>73</v>
      </c>
      <c r="F546" s="68">
        <v>1311</v>
      </c>
      <c r="G546" s="69">
        <v>43452</v>
      </c>
      <c r="H546" s="72">
        <v>62</v>
      </c>
    </row>
    <row r="547" spans="1:8" s="3" customFormat="1" ht="34.5" customHeight="1">
      <c r="A547" s="116">
        <v>3</v>
      </c>
      <c r="B547" s="170" t="s">
        <v>596</v>
      </c>
      <c r="C547" s="72" t="s">
        <v>310</v>
      </c>
      <c r="D547" s="20" t="s">
        <v>73</v>
      </c>
      <c r="E547" s="20" t="s">
        <v>73</v>
      </c>
      <c r="F547" s="68">
        <v>781</v>
      </c>
      <c r="G547" s="69">
        <v>43656</v>
      </c>
      <c r="H547" s="72">
        <v>1</v>
      </c>
    </row>
    <row r="548" spans="1:8" s="3" customFormat="1" ht="36" customHeight="1">
      <c r="A548" s="116">
        <v>4</v>
      </c>
      <c r="B548" s="170" t="s">
        <v>597</v>
      </c>
      <c r="C548" s="72" t="s">
        <v>310</v>
      </c>
      <c r="D548" s="20" t="s">
        <v>73</v>
      </c>
      <c r="E548" s="20" t="s">
        <v>73</v>
      </c>
      <c r="F548" s="68">
        <v>747</v>
      </c>
      <c r="G548" s="69">
        <v>43643</v>
      </c>
      <c r="H548" s="72">
        <v>6</v>
      </c>
    </row>
    <row r="549" spans="1:8" s="3" customFormat="1" ht="37.5" customHeight="1">
      <c r="A549" s="116">
        <v>5</v>
      </c>
      <c r="B549" s="170" t="s">
        <v>598</v>
      </c>
      <c r="C549" s="72" t="s">
        <v>310</v>
      </c>
      <c r="D549" s="20" t="s">
        <v>73</v>
      </c>
      <c r="E549" s="20" t="s">
        <v>73</v>
      </c>
      <c r="F549" s="68">
        <v>747</v>
      </c>
      <c r="G549" s="69">
        <v>43643</v>
      </c>
      <c r="H549" s="72">
        <v>11</v>
      </c>
    </row>
    <row r="550" spans="1:8">
      <c r="A550" s="188" t="s">
        <v>603</v>
      </c>
      <c r="B550" s="188"/>
      <c r="C550" s="188"/>
      <c r="D550" s="188"/>
      <c r="E550" s="188"/>
      <c r="F550" s="188"/>
      <c r="G550" s="188"/>
      <c r="H550" s="188"/>
    </row>
    <row r="551" spans="1:8" ht="25.5">
      <c r="A551" s="117">
        <v>1</v>
      </c>
      <c r="B551" s="171" t="s">
        <v>599</v>
      </c>
      <c r="C551" s="118" t="s">
        <v>600</v>
      </c>
      <c r="D551" s="21" t="s">
        <v>601</v>
      </c>
      <c r="E551" s="22">
        <v>44105</v>
      </c>
      <c r="F551" s="23" t="s">
        <v>602</v>
      </c>
      <c r="G551" s="25">
        <v>43655</v>
      </c>
      <c r="H551" s="100">
        <v>6</v>
      </c>
    </row>
  </sheetData>
  <mergeCells count="41">
    <mergeCell ref="A384:H384"/>
    <mergeCell ref="A387:H387"/>
    <mergeCell ref="A321:H321"/>
    <mergeCell ref="A144:H144"/>
    <mergeCell ref="A550:H550"/>
    <mergeCell ref="A423:H423"/>
    <mergeCell ref="A402:H402"/>
    <mergeCell ref="A421:H421"/>
    <mergeCell ref="A437:H437"/>
    <mergeCell ref="A544:H544"/>
    <mergeCell ref="A516:H516"/>
    <mergeCell ref="A425:H425"/>
    <mergeCell ref="A382:H382"/>
    <mergeCell ref="A113:H113"/>
    <mergeCell ref="A91:H91"/>
    <mergeCell ref="A141:H141"/>
    <mergeCell ref="A118:H118"/>
    <mergeCell ref="A380:H380"/>
    <mergeCell ref="A148:H148"/>
    <mergeCell ref="A138:H138"/>
    <mergeCell ref="B1:H1"/>
    <mergeCell ref="A2:A3"/>
    <mergeCell ref="B2:B3"/>
    <mergeCell ref="C2:C3"/>
    <mergeCell ref="D2:D3"/>
    <mergeCell ref="F2:G2"/>
    <mergeCell ref="E2:E3"/>
    <mergeCell ref="H2:H3"/>
    <mergeCell ref="A4:H4"/>
    <mergeCell ref="A53:H53"/>
    <mergeCell ref="A49:H49"/>
    <mergeCell ref="A85:H85"/>
    <mergeCell ref="A88:H88"/>
    <mergeCell ref="A66:H66"/>
    <mergeCell ref="A76:H76"/>
    <mergeCell ref="A83:H83"/>
    <mergeCell ref="A45:H45"/>
    <mergeCell ref="A47:H47"/>
    <mergeCell ref="A63:H63"/>
    <mergeCell ref="A59:H59"/>
    <mergeCell ref="A57:H57"/>
  </mergeCells>
  <phoneticPr fontId="14" type="noConversion"/>
  <dataValidations count="1">
    <dataValidation type="list" allowBlank="1" showInputMessage="1" showErrorMessage="1" sqref="B77:B79 B81 B185:B189 B244:B254 B296:B308">
      <formula1>препарат</formula1>
    </dataValidation>
  </dataValidations>
  <pageMargins left="0.25" right="0.25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Бугера Юлия</cp:lastModifiedBy>
  <cp:lastPrinted>2019-10-10T12:25:27Z</cp:lastPrinted>
  <dcterms:created xsi:type="dcterms:W3CDTF">2013-10-17T06:59:31Z</dcterms:created>
  <dcterms:modified xsi:type="dcterms:W3CDTF">2019-10-15T13:05:39Z</dcterms:modified>
</cp:coreProperties>
</file>