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505" windowWidth="8415" windowHeight="1170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A72" i="5"/>
  <c r="A73" s="1"/>
  <c r="A74" s="1"/>
  <c r="A75" s="1"/>
  <c r="A76" s="1"/>
  <c r="A77" s="1"/>
  <c r="A78" s="1"/>
  <c r="A62"/>
  <c r="A64"/>
  <c r="A52"/>
</calcChain>
</file>

<file path=xl/sharedStrings.xml><?xml version="1.0" encoding="utf-8"?>
<sst xmlns="http://schemas.openxmlformats.org/spreadsheetml/2006/main" count="390" uniqueCount="223">
  <si>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</si>
  <si>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</si>
  <si>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</si>
  <si>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</si>
  <si>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</si>
  <si>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</si>
  <si>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</si>
  <si>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</si>
  <si>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</si>
  <si>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№ зп</t>
  </si>
  <si>
    <t>КМКЛ № 5</t>
  </si>
  <si>
    <t>Кількість од.</t>
  </si>
  <si>
    <t>КМКЛ № 9</t>
  </si>
  <si>
    <t>Бупренорфін</t>
  </si>
  <si>
    <t>Бупренорфіну гідрохлорид 2мг табл №100</t>
  </si>
  <si>
    <t>Метадон</t>
  </si>
  <si>
    <t>Метадон-ЗН 5 мг табл №100</t>
  </si>
  <si>
    <t>Метадон-ЗН 25 мг табл №100</t>
  </si>
  <si>
    <t>Метадон гідрохлорид Молтені розчин 5 мг/мл по 1000 мл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</si>
  <si>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</si>
  <si>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4780117</t>
  </si>
  <si>
    <t>10421017</t>
  </si>
  <si>
    <t>Метадон-ЗН 10 мг табл №100</t>
  </si>
  <si>
    <t>13371217</t>
  </si>
  <si>
    <t>ТМО"Фтизіатрія"</t>
  </si>
  <si>
    <t>Бупренорфіну гідрохлорид 8мг табл №10</t>
  </si>
  <si>
    <t>"Замісна підтримуюча терапія в рамках реалізації проекту "Покращення якості та стійкості медикаментозного підтримуючого лікування в Україні"</t>
  </si>
  <si>
    <t>Метадон-3Н, таблетки по 25мг №100</t>
  </si>
  <si>
    <t>13351217</t>
  </si>
  <si>
    <t>Радіофармацевтичні препарати Натрію йодид Na-131 I для ін'єкцій</t>
  </si>
  <si>
    <t>Радіофармацевтичні препарати Полтехнет</t>
  </si>
  <si>
    <t>Назва програми, код</t>
  </si>
  <si>
    <t>Кількість,од.</t>
  </si>
  <si>
    <t>КМНКЛ"Соціотерапія"</t>
  </si>
  <si>
    <t xml:space="preserve">  2301400 2220 Централізована закупівля медикаментів "Інвестиції у вплив на туберкульоз та ВІЛ"</t>
  </si>
  <si>
    <t>червень  2019</t>
  </si>
  <si>
    <t>Розподіл ЛЗ/ВМП по регіону/закладу (відповідно до наказу МОЗ)</t>
  </si>
  <si>
    <t xml:space="preserve">   2301400 2220 Централізована закупівля медикаментів "Замісна підтримуюча терапія в рамках реалізації проекту "Покращення якості та стійкості медикаментозного підтримуючого лікування в Україні"</t>
  </si>
  <si>
    <t>Метадон-ЗН 5мг</t>
  </si>
  <si>
    <t>1571</t>
  </si>
  <si>
    <t>08.12.2017</t>
  </si>
  <si>
    <t>Метадон-ЗН 10мг</t>
  </si>
  <si>
    <t>Метадон-ЗН 25мг</t>
  </si>
  <si>
    <t>Бупренорфін г/х 2мг</t>
  </si>
  <si>
    <t>Бупренорфін г/х 8мг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</si>
  <si>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</si>
  <si>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</si>
  <si>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</si>
  <si>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Торговельна назва</t>
  </si>
  <si>
    <t>Розподіл ЛЗ/ВМП по регіону/закладу(відповідно до наказу Департаменту)</t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</si>
  <si>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2019 рік</t>
  </si>
  <si>
    <t>Отримано у червні 2019</t>
  </si>
  <si>
    <t>Київська міська дитяча клінічна лікарня № 1</t>
  </si>
  <si>
    <t>НАТРІЮ ЙОДИД NA 131 I ДЛЯ ІН'ЄКЦІЙ</t>
  </si>
  <si>
    <t>ПОЛТЕХНЕТ</t>
  </si>
  <si>
    <t>8440818</t>
  </si>
  <si>
    <t>Метадон-3Н, таблетки по 5мг №100</t>
  </si>
  <si>
    <t>5690518</t>
  </si>
  <si>
    <t>13341218</t>
  </si>
  <si>
    <t>835</t>
  </si>
  <si>
    <t>12.04.2019</t>
  </si>
  <si>
    <t>Метадон-ЗН 5мг/мл 1000мл фл</t>
  </si>
  <si>
    <t>4860518</t>
  </si>
  <si>
    <t>8380818</t>
  </si>
  <si>
    <t>Епірубіцин</t>
  </si>
  <si>
    <t>ЕПІРУБІЦИН-ТЕВА</t>
  </si>
  <si>
    <t>832 від 19.07.19</t>
  </si>
  <si>
    <t>Очікується наказ ДОЗ</t>
  </si>
  <si>
    <t>2270</t>
  </si>
  <si>
    <t>17903</t>
  </si>
  <si>
    <t>1903</t>
  </si>
  <si>
    <t>19.10.2018</t>
  </si>
  <si>
    <t>1821</t>
  </si>
  <si>
    <t>Назва отримувача</t>
  </si>
  <si>
    <t>Отримано у жовтні 2019 року</t>
  </si>
  <si>
    <t>Розподіл ЛЗ/ВМП по регуону/закладу (відповідно до наказу Департаменту)</t>
  </si>
  <si>
    <t>в рамках реалізації гранту Глобального фонду для боротьби зі СНІДом, туберкульозом та малярією</t>
  </si>
  <si>
    <t>БІОКЛОТ 1000МО  10мл</t>
  </si>
  <si>
    <t>993</t>
  </si>
  <si>
    <t>50919К</t>
  </si>
  <si>
    <t>60919К</t>
  </si>
  <si>
    <t>Централізована закупівля медикаментів для лікування хворих на гемофілію</t>
  </si>
  <si>
    <t>ЕПОБІОКРИН 10000МО</t>
  </si>
  <si>
    <t>1277</t>
  </si>
  <si>
    <t>Новосевен 5мл (250КМО)</t>
  </si>
  <si>
    <t>LS68D29</t>
  </si>
  <si>
    <t>2037</t>
  </si>
  <si>
    <t xml:space="preserve">Централізована закупівля медикаментів для лікування онкогематологічних хворих дорослого віку </t>
  </si>
  <si>
    <t>БІОВЕН 10% 50мл</t>
  </si>
  <si>
    <t>70919К</t>
  </si>
  <si>
    <t>1324</t>
  </si>
  <si>
    <t>81019К</t>
  </si>
  <si>
    <t>91019К</t>
  </si>
  <si>
    <t>Блеоцин-С 15000МО</t>
  </si>
  <si>
    <t>29В620</t>
  </si>
  <si>
    <t>2040</t>
  </si>
  <si>
    <t>ЕНДОКСАН 1г</t>
  </si>
  <si>
    <t>8J178D</t>
  </si>
  <si>
    <t>ЗАВЕДОС5мг</t>
  </si>
  <si>
    <t>9YE501A</t>
  </si>
  <si>
    <t>Золендронова кислота -фармекс 0,8мг/мл 5мл</t>
  </si>
  <si>
    <t>2900919</t>
  </si>
  <si>
    <t>МІТОКСАНТРОН"ЕБЕВЕ"2 мг</t>
  </si>
  <si>
    <t>HS6779</t>
  </si>
  <si>
    <t>2059</t>
  </si>
  <si>
    <t>Тасигна 200мг №28</t>
  </si>
  <si>
    <t>SPP45</t>
  </si>
  <si>
    <t>2126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</si>
  <si>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01.12.2019 року </t>
  </si>
  <si>
    <t>ТМО"ПСИХІАТРІЯ" у місті Києві</t>
  </si>
  <si>
    <t>"Забезпечення медичних  заходів окремих державних програм та комплексних  заходів програмного характеру"</t>
  </si>
  <si>
    <t>Атомоксетин, 60 мг</t>
  </si>
  <si>
    <t>Монсетин,капс. 60мг №30</t>
  </si>
  <si>
    <t>Наказ МОЗ №2069 від 11.10.2019</t>
  </si>
  <si>
    <t>Атомоксетин, 10 мг</t>
  </si>
  <si>
    <t>Монсетин,капс. 10мг №30</t>
  </si>
  <si>
    <t>Атомоксетин, 25 мг</t>
  </si>
  <si>
    <t>Монсетин,капс. 25мг №30</t>
  </si>
  <si>
    <t>Атомоксетин, 18 мг</t>
  </si>
  <si>
    <t>Монсетин,капс. 18мг №30</t>
  </si>
  <si>
    <t>Рисперидон, 1 мг</t>
  </si>
  <si>
    <t>Риспетрил,табл.,в/о по 1мг №60</t>
  </si>
  <si>
    <t>Рисперидон, 2 мг</t>
  </si>
  <si>
    <t>Риспетрил,табл.,в/о по 2мг №60</t>
  </si>
  <si>
    <t>Сіртуро(Бедаквілін) 100мг №188 таб./уп.</t>
  </si>
  <si>
    <t>ТМС19057</t>
  </si>
  <si>
    <t>Ібупрофен</t>
  </si>
  <si>
    <t>120519</t>
  </si>
  <si>
    <t>Нейромакс,</t>
  </si>
  <si>
    <t>40519</t>
  </si>
  <si>
    <t>Натрію хлорид</t>
  </si>
  <si>
    <t>АА6319/1-1</t>
  </si>
  <si>
    <t>Креазим- 10000</t>
  </si>
  <si>
    <t>10319</t>
  </si>
  <si>
    <t>Омепразол-Астрафарм</t>
  </si>
  <si>
    <t>020619</t>
  </si>
  <si>
    <t>Аспаркам</t>
  </si>
  <si>
    <t>010419</t>
  </si>
  <si>
    <t>Метоклопрамід-Дарниця</t>
  </si>
  <si>
    <t>FG20619</t>
  </si>
  <si>
    <t>Карбамазепін-Здоров'я</t>
  </si>
  <si>
    <t>Метилпреднізолон-ФС</t>
  </si>
  <si>
    <t>640419</t>
  </si>
  <si>
    <t>Лоратодин -Дарниця</t>
  </si>
  <si>
    <t>FB20219</t>
  </si>
  <si>
    <t>Лопераміду Гідрохлорид</t>
  </si>
  <si>
    <t>5200719</t>
  </si>
  <si>
    <t>Ранитидин</t>
  </si>
  <si>
    <t>210319</t>
  </si>
  <si>
    <t>Флуоксетин</t>
  </si>
  <si>
    <t>010219</t>
  </si>
  <si>
    <t>Амітриптилін</t>
  </si>
  <si>
    <t>030719</t>
  </si>
  <si>
    <t>08/12/19</t>
  </si>
  <si>
    <t>1500</t>
  </si>
  <si>
    <t>10000</t>
  </si>
  <si>
    <t>12800</t>
  </si>
  <si>
    <t>ПУЛЬМОЗИМ,р-н д/інгаляцій,2,5мг/2,5мл по 2,5мл в ампулі,по 6 ампул у контейнері</t>
  </si>
  <si>
    <t>183,упак</t>
  </si>
  <si>
    <t>N0304B07</t>
  </si>
  <si>
    <t>Нак.№1320 від 19.11.19р.</t>
  </si>
  <si>
    <t>Централізована закупівля медикаментів для дітей,хворих на муковісцидоз"</t>
  </si>
  <si>
    <t>Блеоміцин</t>
  </si>
  <si>
    <t>БЛЕОЦИН-С</t>
  </si>
  <si>
    <t>29B620</t>
  </si>
  <si>
    <t>1218 від 29.10.19</t>
  </si>
  <si>
    <t>18K27LA</t>
  </si>
  <si>
    <t>Іринотекан</t>
  </si>
  <si>
    <t>ІРИНОТЕКАН АМАКСА</t>
  </si>
  <si>
    <t>BP190101</t>
  </si>
  <si>
    <t>1220 від 29.10.19</t>
  </si>
  <si>
    <t>ІРИНОСИНДАН</t>
  </si>
  <si>
    <t>99Z5031</t>
  </si>
  <si>
    <t>Іфосфамід</t>
  </si>
  <si>
    <t>ХОЛОКСАН®1г</t>
  </si>
  <si>
    <t>9A092K</t>
  </si>
  <si>
    <t>1231 від 31.10.19</t>
  </si>
  <si>
    <t>Капецитабін</t>
  </si>
  <si>
    <t>КАПЕЦИТАБІН КРКА</t>
  </si>
  <si>
    <t>V27818</t>
  </si>
  <si>
    <t>1310 від 15.11.19</t>
  </si>
  <si>
    <t xml:space="preserve">Кислота золедронова </t>
  </si>
  <si>
    <t>ЗОЛЕДРОНОВА КИСЛОТА-ФАРМЕКС</t>
  </si>
  <si>
    <t>1252 від 06.11.19</t>
  </si>
  <si>
    <t>44/19</t>
  </si>
  <si>
    <t>46/19</t>
  </si>
  <si>
    <t>48/19</t>
  </si>
  <si>
    <t>086/19</t>
  </si>
  <si>
    <t>090/19</t>
  </si>
  <si>
    <t>094/19</t>
  </si>
  <si>
    <t>Топотекан</t>
  </si>
  <si>
    <t>ГІКАМТИН ™</t>
  </si>
  <si>
    <t>L89S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</si>
  <si>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</si>
  <si>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Ацикловір</t>
  </si>
  <si>
    <t>ЗОВІРАКС™</t>
  </si>
  <si>
    <t>5T4E</t>
  </si>
  <si>
    <t>1308 від 15.11.19</t>
  </si>
  <si>
    <t>Ванкоміцин</t>
  </si>
  <si>
    <t>ВАНКОТЕКС</t>
  </si>
  <si>
    <t>17607U1</t>
  </si>
  <si>
    <t>1256 від 06.11.19</t>
  </si>
  <si>
    <t>Вінкристин</t>
  </si>
  <si>
    <t>ВІНКРИСТИН-ТЕВА</t>
  </si>
  <si>
    <t>19C19KB</t>
  </si>
  <si>
    <t>1222 від 29.10.19</t>
  </si>
  <si>
    <t>Ертапенем</t>
  </si>
  <si>
    <t>ІНВАНЗ</t>
  </si>
  <si>
    <t>S008754</t>
  </si>
  <si>
    <t>1336 від 22.11.19</t>
  </si>
  <si>
    <t>Меропенем</t>
  </si>
  <si>
    <t>МЕРОПЕНЕМ-ВІСТА</t>
  </si>
  <si>
    <t>0003D9</t>
  </si>
  <si>
    <t>Метилпреднізолон</t>
  </si>
  <si>
    <t>СОЛУ-МЕДРОЛ</t>
  </si>
  <si>
    <t>AF5413</t>
  </si>
  <si>
    <t>1309 від 15.11.19</t>
  </si>
  <si>
    <t>Ондасетрон</t>
  </si>
  <si>
    <t>ЕМЕСЕТРОН-ЗДОРОВ'Я</t>
  </si>
  <si>
    <t>1259 від 06.11.19</t>
  </si>
  <si>
    <t>Цефепім</t>
  </si>
  <si>
    <t>ЦЕБОПІМ</t>
  </si>
  <si>
    <t>1205 від 24.10.19</t>
  </si>
</sst>
</file>

<file path=xl/styles.xml><?xml version="1.0" encoding="utf-8"?>
<styleSheet xmlns="http://schemas.openxmlformats.org/spreadsheetml/2006/main">
  <numFmts count="1">
    <numFmt numFmtId="164" formatCode="_-* #,##0.00\ _г_р_н_._-;\-* #,##0.00\ _г_р_н_._-;_-* &quot;-&quot;??\ _г_р_н_._-;_-@_-"/>
  </numFmts>
  <fonts count="5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5">
    <xf numFmtId="0" fontId="0" fillId="0" borderId="0"/>
    <xf numFmtId="0" fontId="2" fillId="0" borderId="0"/>
    <xf numFmtId="0" fontId="24" fillId="0" borderId="0">
      <alignment horizontal="left"/>
    </xf>
    <xf numFmtId="0" fontId="3" fillId="0" borderId="0"/>
    <xf numFmtId="0" fontId="6" fillId="0" borderId="0"/>
    <xf numFmtId="0" fontId="3" fillId="0" borderId="0"/>
    <xf numFmtId="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0" borderId="0"/>
    <xf numFmtId="164" fontId="2" fillId="0" borderId="0" applyFont="0" applyFill="0" applyBorder="0" applyAlignment="0" applyProtection="0"/>
    <xf numFmtId="0" fontId="25" fillId="0" borderId="0"/>
    <xf numFmtId="0" fontId="2" fillId="0" borderId="0"/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4" borderId="0" applyNumberFormat="0" applyBorder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10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/>
    <xf numFmtId="0" fontId="34" fillId="6" borderId="0" applyNumberFormat="0" applyBorder="0" applyAlignment="0" applyProtection="0"/>
    <xf numFmtId="0" fontId="32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4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12" borderId="0" applyNumberFormat="0" applyBorder="0" applyAlignment="0" applyProtection="0"/>
    <xf numFmtId="0" fontId="32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4" fillId="6" borderId="0" applyNumberFormat="0" applyBorder="0" applyAlignment="0" applyProtection="0"/>
    <xf numFmtId="0" fontId="35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8" borderId="0" applyNumberFormat="0" applyBorder="0" applyAlignment="0" applyProtection="0"/>
    <xf numFmtId="0" fontId="35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5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12" borderId="0" applyNumberFormat="0" applyBorder="0" applyAlignment="0" applyProtection="0"/>
    <xf numFmtId="0" fontId="35" fillId="18" borderId="0" applyNumberFormat="0" applyBorder="0" applyAlignment="0" applyProtection="0"/>
    <xf numFmtId="0" fontId="36" fillId="18" borderId="0" applyNumberFormat="0" applyBorder="0" applyAlignment="0" applyProtection="0"/>
    <xf numFmtId="0" fontId="37" fillId="18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6" borderId="0" applyNumberFormat="0" applyBorder="0" applyAlignment="0" applyProtection="0"/>
    <xf numFmtId="0" fontId="3" fillId="0" borderId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19" borderId="0" applyNumberFormat="0" applyBorder="0" applyAlignment="0" applyProtection="0"/>
    <xf numFmtId="0" fontId="36" fillId="18" borderId="0" applyNumberFormat="0" applyBorder="0" applyAlignment="0" applyProtection="0"/>
    <xf numFmtId="0" fontId="36" fillId="24" borderId="0" applyNumberFormat="0" applyBorder="0" applyAlignment="0" applyProtection="0"/>
    <xf numFmtId="0" fontId="38" fillId="6" borderId="12" applyNumberFormat="0" applyAlignment="0" applyProtection="0"/>
    <xf numFmtId="0" fontId="39" fillId="6" borderId="12" applyNumberFormat="0" applyAlignment="0" applyProtection="0"/>
    <xf numFmtId="0" fontId="40" fillId="12" borderId="13" applyNumberFormat="0" applyAlignment="0" applyProtection="0"/>
    <xf numFmtId="0" fontId="41" fillId="12" borderId="12" applyNumberFormat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4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3" fillId="8" borderId="17" applyNumberFormat="0" applyFont="0" applyAlignment="0" applyProtection="0"/>
    <xf numFmtId="0" fontId="45" fillId="0" borderId="18" applyNumberFormat="0" applyFill="0" applyAlignment="0" applyProtection="0"/>
    <xf numFmtId="0" fontId="46" fillId="25" borderId="19" applyNumberFormat="0" applyAlignment="0" applyProtection="0"/>
    <xf numFmtId="0" fontId="31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13" fillId="0" borderId="0"/>
    <xf numFmtId="0" fontId="32" fillId="0" borderId="0"/>
    <xf numFmtId="0" fontId="48" fillId="5" borderId="0" applyNumberFormat="0" applyBorder="0" applyAlignment="0" applyProtection="0"/>
    <xf numFmtId="0" fontId="49" fillId="0" borderId="0" applyNumberFormat="0" applyFill="0" applyBorder="0" applyAlignment="0" applyProtection="0"/>
    <xf numFmtId="0" fontId="13" fillId="8" borderId="17" applyNumberFormat="0" applyFont="0" applyAlignment="0" applyProtection="0"/>
    <xf numFmtId="0" fontId="50" fillId="0" borderId="20" applyNumberFormat="0" applyFill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3" fillId="7" borderId="0" applyNumberFormat="0" applyBorder="0" applyAlignment="0" applyProtection="0"/>
  </cellStyleXfs>
  <cellXfs count="137">
    <xf numFmtId="0" fontId="0" fillId="0" borderId="0" xfId="0"/>
    <xf numFmtId="0" fontId="26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7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16" fillId="2" borderId="0" xfId="0" applyFont="1" applyFill="1"/>
    <xf numFmtId="0" fontId="20" fillId="2" borderId="0" xfId="4" applyFont="1" applyFill="1" applyBorder="1" applyAlignment="1">
      <alignment horizontal="center" vertical="center"/>
    </xf>
    <xf numFmtId="0" fontId="22" fillId="2" borderId="0" xfId="4" applyFont="1" applyFill="1"/>
    <xf numFmtId="0" fontId="20" fillId="2" borderId="0" xfId="4" applyFont="1" applyFill="1" applyBorder="1" applyAlignment="1">
      <alignment horizontal="center" vertical="center" wrapText="1"/>
    </xf>
    <xf numFmtId="0" fontId="20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vertical="center" wrapText="1"/>
    </xf>
    <xf numFmtId="0" fontId="19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1" xfId="4" applyFont="1" applyFill="1" applyBorder="1" applyAlignment="1">
      <alignment horizontal="center" vertical="center"/>
    </xf>
    <xf numFmtId="0" fontId="1" fillId="2" borderId="0" xfId="0" applyFont="1" applyFill="1"/>
    <xf numFmtId="0" fontId="28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4" fillId="2" borderId="0" xfId="4" applyFont="1" applyFill="1"/>
    <xf numFmtId="0" fontId="1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7" fillId="2" borderId="0" xfId="8" applyFont="1" applyFill="1" applyAlignment="1">
      <alignment horizontal="left" vertical="center"/>
    </xf>
    <xf numFmtId="0" fontId="10" fillId="2" borderId="0" xfId="8" applyFont="1" applyFill="1" applyAlignment="1">
      <alignment vertical="center"/>
    </xf>
    <xf numFmtId="0" fontId="14" fillId="2" borderId="1" xfId="8" applyFont="1" applyFill="1" applyBorder="1" applyAlignment="1">
      <alignment horizontal="center" vertical="center"/>
    </xf>
    <xf numFmtId="0" fontId="14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7" fillId="2" borderId="0" xfId="8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10" xfId="4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vertical="center" wrapText="1"/>
    </xf>
    <xf numFmtId="0" fontId="25" fillId="2" borderId="0" xfId="0" applyFont="1" applyFill="1"/>
    <xf numFmtId="0" fontId="5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7" fillId="2" borderId="0" xfId="8" applyFont="1" applyFill="1" applyAlignment="1">
      <alignment horizontal="left" vertical="center" wrapText="1"/>
    </xf>
    <xf numFmtId="0" fontId="14" fillId="2" borderId="4" xfId="8" applyFont="1" applyFill="1" applyBorder="1" applyAlignment="1">
      <alignment horizontal="center" vertical="center"/>
    </xf>
    <xf numFmtId="0" fontId="14" fillId="2" borderId="5" xfId="8" applyFont="1" applyFill="1" applyBorder="1" applyAlignment="1">
      <alignment vertical="center"/>
    </xf>
    <xf numFmtId="0" fontId="14" fillId="2" borderId="7" xfId="8" applyFont="1" applyFill="1" applyBorder="1" applyAlignment="1">
      <alignment horizontal="center" vertical="center" wrapText="1"/>
    </xf>
    <xf numFmtId="0" fontId="14" fillId="2" borderId="6" xfId="8" applyFont="1" applyFill="1" applyBorder="1" applyAlignment="1">
      <alignment horizontal="center" vertical="center" wrapText="1"/>
    </xf>
    <xf numFmtId="0" fontId="14" fillId="2" borderId="4" xfId="8" applyFont="1" applyFill="1" applyBorder="1" applyAlignment="1">
      <alignment horizontal="center" vertical="center" wrapText="1"/>
    </xf>
    <xf numFmtId="0" fontId="14" fillId="2" borderId="5" xfId="8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0" fillId="2" borderId="0" xfId="4" applyFont="1" applyFill="1" applyBorder="1" applyAlignment="1">
      <alignment horizontal="left" wrapText="1"/>
    </xf>
    <xf numFmtId="0" fontId="5" fillId="2" borderId="1" xfId="4" applyFont="1" applyFill="1" applyBorder="1" applyAlignment="1">
      <alignment horizontal="center" vertical="center" wrapText="1"/>
    </xf>
    <xf numFmtId="0" fontId="29" fillId="2" borderId="0" xfId="4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</cellXfs>
  <cellStyles count="95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1056;&#1072;&#1073;&#1086;&#1095;&#1080;&#1081;%20&#1089;&#1090;&#1086;&#1083;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6"/>
  <sheetViews>
    <sheetView tabSelected="1" zoomScaleNormal="100" workbookViewId="0">
      <selection activeCell="E137" sqref="E137:E138"/>
    </sheetView>
  </sheetViews>
  <sheetFormatPr defaultRowHeight="15"/>
  <cols>
    <col min="1" max="1" width="6.5703125" style="4" customWidth="1"/>
    <col min="2" max="2" width="28.85546875" style="4" customWidth="1"/>
    <col min="3" max="3" width="38.5703125" style="5" customWidth="1"/>
    <col min="4" max="4" width="14.7109375" style="3" customWidth="1"/>
    <col min="5" max="5" width="31.140625" style="3" customWidth="1"/>
    <col min="6" max="6" width="22.42578125" style="3" customWidth="1"/>
    <col min="7" max="7" width="14.42578125" style="3" customWidth="1"/>
    <col min="8" max="8" width="8.7109375" style="1" hidden="1" customWidth="1"/>
    <col min="9" max="16384" width="9.140625" style="1"/>
  </cols>
  <sheetData>
    <row r="1" spans="1:8" s="2" customFormat="1" ht="50.25" customHeight="1">
      <c r="A1" s="114" t="s">
        <v>108</v>
      </c>
      <c r="B1" s="114"/>
      <c r="C1" s="114"/>
      <c r="D1" s="114"/>
      <c r="E1" s="114"/>
      <c r="F1" s="114"/>
      <c r="G1" s="114"/>
    </row>
    <row r="2" spans="1:8" s="6" customFormat="1" ht="23.25" customHeight="1">
      <c r="A2" s="7"/>
      <c r="B2" s="8"/>
      <c r="C2" s="9"/>
      <c r="D2" s="10"/>
      <c r="E2" s="11"/>
      <c r="F2" s="12"/>
      <c r="G2" s="13"/>
      <c r="H2" s="10"/>
    </row>
    <row r="3" spans="1:8" s="15" customFormat="1" ht="33.75" customHeight="1">
      <c r="A3" s="14"/>
      <c r="B3" s="38" t="s">
        <v>7</v>
      </c>
      <c r="C3" s="116" t="s">
        <v>81</v>
      </c>
      <c r="D3" s="116"/>
      <c r="E3" s="116"/>
      <c r="F3" s="116"/>
      <c r="G3" s="116"/>
    </row>
    <row r="4" spans="1:8" s="15" customFormat="1">
      <c r="A4" s="117" t="s">
        <v>12</v>
      </c>
      <c r="B4" s="117"/>
      <c r="C4" s="117"/>
      <c r="D4" s="117"/>
      <c r="E4" s="117"/>
      <c r="F4" s="117"/>
      <c r="G4" s="117"/>
    </row>
    <row r="5" spans="1:8" s="15" customFormat="1">
      <c r="A5" s="115" t="s">
        <v>8</v>
      </c>
      <c r="B5" s="115" t="s">
        <v>0</v>
      </c>
      <c r="C5" s="115" t="s">
        <v>1</v>
      </c>
      <c r="D5" s="115" t="s">
        <v>2</v>
      </c>
      <c r="E5" s="115"/>
      <c r="F5" s="118" t="s">
        <v>5</v>
      </c>
      <c r="G5" s="61" t="s">
        <v>6</v>
      </c>
    </row>
    <row r="6" spans="1:8" s="15" customFormat="1" ht="56.25" customHeight="1">
      <c r="A6" s="115"/>
      <c r="B6" s="115"/>
      <c r="C6" s="115"/>
      <c r="D6" s="62" t="s">
        <v>3</v>
      </c>
      <c r="E6" s="61" t="s">
        <v>4</v>
      </c>
      <c r="F6" s="118"/>
      <c r="G6" s="61" t="s">
        <v>3</v>
      </c>
    </row>
    <row r="7" spans="1:8" s="35" customFormat="1" ht="26.25" customHeight="1">
      <c r="A7" s="37">
        <v>1</v>
      </c>
      <c r="B7" s="36"/>
      <c r="C7" s="66" t="s">
        <v>82</v>
      </c>
      <c r="D7" s="67">
        <v>360</v>
      </c>
      <c r="E7" s="68">
        <v>71019</v>
      </c>
      <c r="F7" s="36">
        <v>1324</v>
      </c>
      <c r="G7" s="51">
        <v>360</v>
      </c>
      <c r="H7" s="51">
        <v>360</v>
      </c>
    </row>
    <row r="8" spans="1:8" s="35" customFormat="1" ht="26.25" customHeight="1">
      <c r="A8" s="37">
        <v>2</v>
      </c>
      <c r="B8" s="36"/>
      <c r="C8" s="66" t="s">
        <v>77</v>
      </c>
      <c r="D8" s="44">
        <v>342000</v>
      </c>
      <c r="E8" s="68" t="s">
        <v>80</v>
      </c>
      <c r="F8" s="69" t="s">
        <v>78</v>
      </c>
      <c r="G8" s="44">
        <v>342000</v>
      </c>
      <c r="H8" s="44">
        <v>342000</v>
      </c>
    </row>
    <row r="9" spans="1:8" s="35" customFormat="1" ht="26.25" customHeight="1">
      <c r="A9" s="37">
        <v>3</v>
      </c>
      <c r="B9" s="36"/>
      <c r="C9" s="66" t="s">
        <v>77</v>
      </c>
      <c r="D9" s="44">
        <v>240000</v>
      </c>
      <c r="E9" s="68" t="s">
        <v>79</v>
      </c>
      <c r="F9" s="69" t="s">
        <v>83</v>
      </c>
      <c r="G9" s="44">
        <v>240000</v>
      </c>
      <c r="H9" s="44">
        <v>240000</v>
      </c>
    </row>
    <row r="10" spans="1:8" s="35" customFormat="1" ht="26.25" customHeight="1">
      <c r="A10" s="37">
        <v>4</v>
      </c>
      <c r="B10" s="36"/>
      <c r="C10" s="70" t="s">
        <v>84</v>
      </c>
      <c r="D10" s="71">
        <v>1250000</v>
      </c>
      <c r="E10" s="72" t="s">
        <v>85</v>
      </c>
      <c r="F10" s="69" t="s">
        <v>86</v>
      </c>
      <c r="G10" s="71">
        <v>1250000</v>
      </c>
      <c r="H10" s="71">
        <v>1250000</v>
      </c>
    </row>
    <row r="11" spans="1:8" s="15" customFormat="1" ht="33.75" customHeight="1">
      <c r="A11" s="14"/>
      <c r="B11" s="38" t="s">
        <v>7</v>
      </c>
      <c r="C11" s="116" t="s">
        <v>87</v>
      </c>
      <c r="D11" s="116"/>
      <c r="E11" s="116"/>
      <c r="F11" s="116"/>
      <c r="G11" s="116"/>
    </row>
    <row r="12" spans="1:8" s="15" customFormat="1">
      <c r="A12" s="117" t="s">
        <v>12</v>
      </c>
      <c r="B12" s="117"/>
      <c r="C12" s="117"/>
      <c r="D12" s="117"/>
      <c r="E12" s="117"/>
      <c r="F12" s="117"/>
      <c r="G12" s="117"/>
    </row>
    <row r="13" spans="1:8" s="15" customFormat="1">
      <c r="A13" s="115" t="s">
        <v>8</v>
      </c>
      <c r="B13" s="115" t="s">
        <v>0</v>
      </c>
      <c r="C13" s="115" t="s">
        <v>1</v>
      </c>
      <c r="D13" s="115" t="s">
        <v>2</v>
      </c>
      <c r="E13" s="115"/>
      <c r="F13" s="118" t="s">
        <v>5</v>
      </c>
      <c r="G13" s="61" t="s">
        <v>6</v>
      </c>
    </row>
    <row r="14" spans="1:8" s="15" customFormat="1" ht="56.25" customHeight="1">
      <c r="A14" s="115"/>
      <c r="B14" s="115"/>
      <c r="C14" s="115"/>
      <c r="D14" s="62" t="s">
        <v>3</v>
      </c>
      <c r="E14" s="61" t="s">
        <v>4</v>
      </c>
      <c r="F14" s="118"/>
      <c r="G14" s="61" t="s">
        <v>3</v>
      </c>
    </row>
    <row r="15" spans="1:8" s="35" customFormat="1" ht="26.25" customHeight="1">
      <c r="A15" s="37">
        <v>1</v>
      </c>
      <c r="B15" s="36"/>
      <c r="C15" s="66" t="s">
        <v>88</v>
      </c>
      <c r="D15" s="44">
        <v>227</v>
      </c>
      <c r="E15" s="68" t="s">
        <v>89</v>
      </c>
      <c r="F15" s="69" t="s">
        <v>90</v>
      </c>
      <c r="G15" s="44">
        <v>227</v>
      </c>
      <c r="H15" s="44">
        <v>1355000</v>
      </c>
    </row>
    <row r="16" spans="1:8" s="35" customFormat="1" ht="26.25" customHeight="1">
      <c r="A16" s="37">
        <v>2</v>
      </c>
      <c r="B16" s="36"/>
      <c r="C16" s="66" t="s">
        <v>88</v>
      </c>
      <c r="D16" s="44">
        <v>1442</v>
      </c>
      <c r="E16" s="68" t="s">
        <v>91</v>
      </c>
      <c r="F16" s="69" t="s">
        <v>90</v>
      </c>
      <c r="G16" s="44">
        <v>1442</v>
      </c>
      <c r="H16" s="44"/>
    </row>
    <row r="17" spans="1:9" s="35" customFormat="1" ht="26.25" customHeight="1">
      <c r="A17" s="37">
        <v>3</v>
      </c>
      <c r="B17" s="36"/>
      <c r="C17" s="66" t="s">
        <v>88</v>
      </c>
      <c r="D17" s="44">
        <v>331</v>
      </c>
      <c r="E17" s="68" t="s">
        <v>92</v>
      </c>
      <c r="F17" s="69" t="s">
        <v>90</v>
      </c>
      <c r="G17" s="44">
        <v>331</v>
      </c>
      <c r="H17" s="44"/>
    </row>
    <row r="18" spans="1:9" s="35" customFormat="1" ht="26.25" customHeight="1">
      <c r="A18" s="37">
        <v>4</v>
      </c>
      <c r="B18" s="36"/>
      <c r="C18" s="66" t="s">
        <v>88</v>
      </c>
      <c r="D18" s="44">
        <v>500</v>
      </c>
      <c r="E18" s="68" t="s">
        <v>89</v>
      </c>
      <c r="F18" s="69" t="s">
        <v>90</v>
      </c>
      <c r="G18" s="44">
        <v>500</v>
      </c>
      <c r="H18" s="44"/>
    </row>
    <row r="19" spans="1:9" s="35" customFormat="1" ht="26.25" customHeight="1">
      <c r="A19" s="37">
        <v>5</v>
      </c>
      <c r="B19" s="36"/>
      <c r="C19" s="73" t="s">
        <v>93</v>
      </c>
      <c r="D19" s="74">
        <v>43</v>
      </c>
      <c r="E19" s="74" t="s">
        <v>94</v>
      </c>
      <c r="F19" s="75" t="s">
        <v>95</v>
      </c>
      <c r="G19" s="67">
        <v>38</v>
      </c>
      <c r="H19" s="44"/>
    </row>
    <row r="20" spans="1:9" s="35" customFormat="1" ht="26.25" customHeight="1">
      <c r="A20" s="37">
        <v>6</v>
      </c>
      <c r="B20" s="59"/>
      <c r="C20" s="76" t="s">
        <v>96</v>
      </c>
      <c r="D20" s="74">
        <v>6</v>
      </c>
      <c r="E20" s="77" t="s">
        <v>97</v>
      </c>
      <c r="F20" s="78">
        <v>2264</v>
      </c>
      <c r="G20" s="74">
        <v>6</v>
      </c>
      <c r="H20" s="44"/>
    </row>
    <row r="21" spans="1:9" s="35" customFormat="1" ht="26.25" customHeight="1">
      <c r="A21" s="37">
        <v>7</v>
      </c>
      <c r="B21" s="59"/>
      <c r="C21" s="76" t="s">
        <v>98</v>
      </c>
      <c r="D21" s="79">
        <v>427</v>
      </c>
      <c r="E21" s="77" t="s">
        <v>99</v>
      </c>
      <c r="F21" s="78">
        <v>2258</v>
      </c>
      <c r="G21" s="79">
        <v>427</v>
      </c>
      <c r="H21" s="44"/>
    </row>
    <row r="22" spans="1:9" s="35" customFormat="1" ht="42.75" customHeight="1">
      <c r="A22" s="37">
        <v>8</v>
      </c>
      <c r="B22" s="59"/>
      <c r="C22" s="76" t="s">
        <v>100</v>
      </c>
      <c r="D22" s="79">
        <v>516</v>
      </c>
      <c r="E22" s="77" t="s">
        <v>101</v>
      </c>
      <c r="F22" s="78">
        <v>2093</v>
      </c>
      <c r="G22" s="79">
        <v>512</v>
      </c>
      <c r="H22" s="44">
        <v>591000</v>
      </c>
    </row>
    <row r="23" spans="1:9" s="35" customFormat="1" ht="26.25" customHeight="1">
      <c r="A23" s="37">
        <v>9</v>
      </c>
      <c r="B23" s="59"/>
      <c r="C23" s="76" t="s">
        <v>102</v>
      </c>
      <c r="D23" s="74">
        <v>112</v>
      </c>
      <c r="E23" s="77" t="s">
        <v>103</v>
      </c>
      <c r="F23" s="78" t="s">
        <v>104</v>
      </c>
      <c r="G23" s="51">
        <v>112</v>
      </c>
      <c r="H23" s="44">
        <v>0</v>
      </c>
    </row>
    <row r="24" spans="1:9" ht="30" customHeight="1">
      <c r="A24" s="37">
        <v>10</v>
      </c>
      <c r="B24" s="59"/>
      <c r="C24" s="76" t="s">
        <v>105</v>
      </c>
      <c r="D24" s="74">
        <v>148</v>
      </c>
      <c r="E24" s="77" t="s">
        <v>106</v>
      </c>
      <c r="F24" s="78" t="s">
        <v>107</v>
      </c>
      <c r="G24" s="51">
        <v>148</v>
      </c>
      <c r="H24" s="44">
        <v>229</v>
      </c>
    </row>
    <row r="26" spans="1:9" ht="21">
      <c r="A26" s="17"/>
      <c r="B26" s="103" t="s">
        <v>33</v>
      </c>
      <c r="C26" s="103"/>
      <c r="D26" s="103"/>
      <c r="E26" s="103"/>
      <c r="F26" s="103"/>
      <c r="G26" s="103"/>
      <c r="H26" s="17"/>
      <c r="I26" s="17"/>
    </row>
    <row r="27" spans="1:9" ht="15" customHeight="1">
      <c r="A27" s="104" t="s">
        <v>34</v>
      </c>
      <c r="B27" s="104"/>
      <c r="C27" s="104"/>
      <c r="D27" s="104"/>
      <c r="E27" s="104"/>
      <c r="F27" s="104"/>
      <c r="G27" s="104"/>
      <c r="H27" s="104"/>
      <c r="I27" s="104"/>
    </row>
    <row r="28" spans="1:9">
      <c r="A28" s="18"/>
      <c r="B28" s="18"/>
      <c r="C28" s="18"/>
      <c r="D28" s="18"/>
      <c r="E28" s="19"/>
      <c r="F28" s="18"/>
      <c r="G28" s="19"/>
      <c r="H28" s="19" t="s">
        <v>35</v>
      </c>
      <c r="I28" s="17"/>
    </row>
    <row r="29" spans="1:9" ht="15" customHeight="1">
      <c r="A29" s="115" t="s">
        <v>9</v>
      </c>
      <c r="B29" s="118" t="s">
        <v>0</v>
      </c>
      <c r="C29" s="115" t="s">
        <v>1</v>
      </c>
      <c r="D29" s="115" t="s">
        <v>2</v>
      </c>
      <c r="E29" s="115"/>
      <c r="F29" s="118" t="s">
        <v>36</v>
      </c>
      <c r="G29" s="118"/>
      <c r="H29" s="61" t="s">
        <v>6</v>
      </c>
      <c r="I29" s="20"/>
    </row>
    <row r="30" spans="1:9" ht="30" customHeight="1">
      <c r="A30" s="115"/>
      <c r="B30" s="118"/>
      <c r="C30" s="115"/>
      <c r="D30" s="62" t="s">
        <v>3</v>
      </c>
      <c r="E30" s="61" t="s">
        <v>4</v>
      </c>
      <c r="F30" s="118"/>
      <c r="G30" s="118"/>
      <c r="H30" s="61" t="s">
        <v>3</v>
      </c>
      <c r="I30" s="20"/>
    </row>
    <row r="31" spans="1:9" ht="22.5" customHeight="1">
      <c r="A31" s="41">
        <v>1</v>
      </c>
      <c r="B31" s="46"/>
      <c r="C31" s="47" t="s">
        <v>41</v>
      </c>
      <c r="D31" s="80" t="s">
        <v>154</v>
      </c>
      <c r="E31" s="80">
        <v>5310518</v>
      </c>
      <c r="F31" s="80" t="s">
        <v>39</v>
      </c>
      <c r="G31" s="80" t="s">
        <v>153</v>
      </c>
      <c r="H31" s="80" t="s">
        <v>68</v>
      </c>
      <c r="I31" s="34"/>
    </row>
    <row r="32" spans="1:9" ht="22.5" customHeight="1">
      <c r="A32" s="41">
        <v>2</v>
      </c>
      <c r="B32" s="46"/>
      <c r="C32" s="47" t="s">
        <v>42</v>
      </c>
      <c r="D32" s="80" t="s">
        <v>155</v>
      </c>
      <c r="E32" s="80" t="s">
        <v>58</v>
      </c>
      <c r="F32" s="80" t="s">
        <v>59</v>
      </c>
      <c r="G32" s="80" t="s">
        <v>60</v>
      </c>
      <c r="H32" s="80" t="s">
        <v>69</v>
      </c>
      <c r="I32" s="34"/>
    </row>
    <row r="33" spans="1:24" ht="22.5" customHeight="1">
      <c r="A33" s="41">
        <v>2</v>
      </c>
      <c r="B33" s="46"/>
      <c r="C33" s="47" t="s">
        <v>42</v>
      </c>
      <c r="D33" s="80" t="s">
        <v>156</v>
      </c>
      <c r="E33" s="80" t="s">
        <v>58</v>
      </c>
      <c r="F33" s="80" t="s">
        <v>59</v>
      </c>
      <c r="G33" s="80" t="s">
        <v>60</v>
      </c>
      <c r="H33" s="80" t="s">
        <v>69</v>
      </c>
      <c r="I33" s="34"/>
    </row>
    <row r="34" spans="1:24" ht="22.5" customHeight="1">
      <c r="A34" s="41">
        <v>3</v>
      </c>
      <c r="B34" s="46"/>
      <c r="C34" s="47" t="s">
        <v>38</v>
      </c>
      <c r="D34" s="80" t="s">
        <v>154</v>
      </c>
      <c r="E34" s="80" t="s">
        <v>57</v>
      </c>
      <c r="F34" s="80" t="s">
        <v>70</v>
      </c>
      <c r="G34" s="80" t="s">
        <v>71</v>
      </c>
      <c r="H34" s="80" t="s">
        <v>72</v>
      </c>
      <c r="I34" s="34"/>
    </row>
    <row r="35" spans="1:24" ht="22.5" customHeight="1">
      <c r="A35" s="41">
        <v>4</v>
      </c>
      <c r="B35" s="46"/>
      <c r="C35" s="47" t="s">
        <v>61</v>
      </c>
      <c r="D35" s="48">
        <v>68000</v>
      </c>
      <c r="E35" s="49">
        <v>8260818</v>
      </c>
      <c r="F35" s="48">
        <v>1903</v>
      </c>
      <c r="G35" s="50">
        <v>43392</v>
      </c>
      <c r="H35" s="48">
        <v>16000</v>
      </c>
      <c r="I35" s="34"/>
    </row>
    <row r="36" spans="1:24" ht="22.5" customHeight="1">
      <c r="A36" s="41">
        <v>5</v>
      </c>
      <c r="B36" s="46"/>
      <c r="C36" s="47" t="s">
        <v>43</v>
      </c>
      <c r="D36" s="48">
        <v>12000</v>
      </c>
      <c r="E36" s="49">
        <v>8380818</v>
      </c>
      <c r="F36" s="48">
        <v>1757</v>
      </c>
      <c r="G36" s="50">
        <v>43318</v>
      </c>
      <c r="H36" s="48">
        <v>6466</v>
      </c>
      <c r="I36" s="34"/>
    </row>
    <row r="37" spans="1:24" ht="22.5" customHeight="1">
      <c r="A37" s="41">
        <v>6</v>
      </c>
      <c r="B37" s="46"/>
      <c r="C37" s="47" t="s">
        <v>44</v>
      </c>
      <c r="D37" s="48">
        <v>1710</v>
      </c>
      <c r="E37" s="49">
        <v>8440818</v>
      </c>
      <c r="F37" s="48">
        <v>1757</v>
      </c>
      <c r="G37" s="50">
        <v>43683</v>
      </c>
      <c r="H37" s="48">
        <v>1930</v>
      </c>
      <c r="I37" s="34"/>
    </row>
    <row r="39" spans="1:24">
      <c r="A39" s="104" t="s">
        <v>37</v>
      </c>
      <c r="B39" s="104"/>
      <c r="C39" s="104"/>
      <c r="D39" s="104"/>
      <c r="E39" s="104"/>
      <c r="F39" s="104"/>
      <c r="G39" s="104"/>
      <c r="H39" s="104"/>
      <c r="I39" s="104"/>
    </row>
    <row r="40" spans="1:24">
      <c r="A40" s="18"/>
      <c r="B40" s="18"/>
      <c r="C40" s="18"/>
      <c r="D40" s="18"/>
      <c r="E40" s="19"/>
      <c r="F40" s="18"/>
      <c r="G40" s="19"/>
      <c r="H40" s="19" t="s">
        <v>35</v>
      </c>
      <c r="I40" s="17"/>
    </row>
    <row r="41" spans="1:24">
      <c r="A41" s="115" t="s">
        <v>9</v>
      </c>
      <c r="B41" s="118" t="s">
        <v>0</v>
      </c>
      <c r="C41" s="115" t="s">
        <v>1</v>
      </c>
      <c r="D41" s="115" t="s">
        <v>2</v>
      </c>
      <c r="E41" s="115"/>
      <c r="F41" s="118" t="s">
        <v>36</v>
      </c>
      <c r="G41" s="118"/>
      <c r="H41" s="61" t="s">
        <v>6</v>
      </c>
      <c r="I41" s="20"/>
    </row>
    <row r="42" spans="1:24" ht="24.75" customHeight="1">
      <c r="A42" s="115"/>
      <c r="B42" s="118"/>
      <c r="C42" s="115"/>
      <c r="D42" s="62" t="s">
        <v>3</v>
      </c>
      <c r="E42" s="61" t="s">
        <v>4</v>
      </c>
      <c r="F42" s="118"/>
      <c r="G42" s="118"/>
      <c r="H42" s="61" t="s">
        <v>3</v>
      </c>
      <c r="I42" s="20"/>
    </row>
    <row r="43" spans="1:24" ht="23.25" customHeight="1">
      <c r="A43" s="58">
        <v>1</v>
      </c>
      <c r="B43" s="81"/>
      <c r="C43" s="47" t="s">
        <v>38</v>
      </c>
      <c r="D43" s="82">
        <v>4900</v>
      </c>
      <c r="E43" s="83">
        <v>5680518</v>
      </c>
      <c r="F43" s="80" t="s">
        <v>39</v>
      </c>
      <c r="G43" s="80" t="s">
        <v>40</v>
      </c>
      <c r="H43" s="83">
        <v>2979</v>
      </c>
      <c r="I43" s="34"/>
    </row>
    <row r="44" spans="1:24" ht="23.25" customHeight="1">
      <c r="A44" s="58">
        <v>2</v>
      </c>
      <c r="B44" s="81"/>
      <c r="C44" s="47" t="s">
        <v>42</v>
      </c>
      <c r="D44" s="82">
        <v>27600</v>
      </c>
      <c r="E44" s="80" t="s">
        <v>62</v>
      </c>
      <c r="F44" s="80" t="s">
        <v>39</v>
      </c>
      <c r="G44" s="80" t="s">
        <v>40</v>
      </c>
      <c r="H44" s="83">
        <v>13256</v>
      </c>
      <c r="I44" s="34"/>
    </row>
    <row r="46" spans="1:24" s="22" customFormat="1" ht="32.25" customHeight="1">
      <c r="A46" s="128" t="s">
        <v>46</v>
      </c>
      <c r="B46" s="128"/>
      <c r="C46" s="128"/>
      <c r="D46" s="128"/>
      <c r="E46" s="128"/>
      <c r="F46" s="128"/>
      <c r="G46" s="128"/>
      <c r="H46" s="128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s="22" customFormat="1">
      <c r="A47" s="21"/>
      <c r="B47" s="21"/>
      <c r="C47" s="21"/>
      <c r="D47" s="23"/>
      <c r="E47" s="23"/>
      <c r="F47" s="23"/>
      <c r="G47" s="23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s="22" customFormat="1" ht="34.5" customHeight="1">
      <c r="A48" s="24"/>
      <c r="B48" s="130" t="s">
        <v>19</v>
      </c>
      <c r="C48" s="130"/>
      <c r="D48" s="130"/>
      <c r="E48" s="130"/>
      <c r="F48" s="130"/>
      <c r="G48" s="130"/>
      <c r="H48" s="130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s="22" customFormat="1" ht="66.75" customHeight="1">
      <c r="A49" s="129" t="s">
        <v>45</v>
      </c>
      <c r="B49" s="129" t="s">
        <v>0</v>
      </c>
      <c r="C49" s="129" t="s">
        <v>1</v>
      </c>
      <c r="D49" s="115" t="s">
        <v>2</v>
      </c>
      <c r="E49" s="115"/>
      <c r="F49" s="118" t="s">
        <v>5</v>
      </c>
      <c r="G49" s="16" t="s">
        <v>6</v>
      </c>
      <c r="H49" s="63" t="s">
        <v>47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22" customFormat="1" ht="27" customHeight="1">
      <c r="A50" s="129"/>
      <c r="B50" s="129"/>
      <c r="C50" s="129"/>
      <c r="D50" s="62" t="s">
        <v>3</v>
      </c>
      <c r="E50" s="61" t="s">
        <v>4</v>
      </c>
      <c r="F50" s="118"/>
      <c r="G50" s="43" t="s">
        <v>32</v>
      </c>
      <c r="H50" s="33" t="s">
        <v>3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s="40" customFormat="1" ht="45.75" customHeight="1">
      <c r="A51" s="84">
        <v>1</v>
      </c>
      <c r="B51" s="85" t="s">
        <v>162</v>
      </c>
      <c r="C51" s="86" t="s">
        <v>163</v>
      </c>
      <c r="D51" s="84">
        <v>661</v>
      </c>
      <c r="E51" s="87" t="s">
        <v>164</v>
      </c>
      <c r="F51" s="84" t="s">
        <v>165</v>
      </c>
      <c r="G51" s="84">
        <v>661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4" s="40" customFormat="1" ht="45.75" customHeight="1">
      <c r="A52" s="84">
        <f>A51+1</f>
        <v>2</v>
      </c>
      <c r="B52" s="85" t="s">
        <v>64</v>
      </c>
      <c r="C52" s="86" t="s">
        <v>65</v>
      </c>
      <c r="D52" s="84">
        <v>288</v>
      </c>
      <c r="E52" s="87" t="s">
        <v>166</v>
      </c>
      <c r="F52" s="84" t="s">
        <v>66</v>
      </c>
      <c r="G52" s="84">
        <v>288</v>
      </c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4" s="40" customFormat="1" ht="45.75" customHeight="1">
      <c r="A53" s="84">
        <v>3</v>
      </c>
      <c r="B53" s="85" t="s">
        <v>167</v>
      </c>
      <c r="C53" s="86" t="s">
        <v>168</v>
      </c>
      <c r="D53" s="84">
        <v>187</v>
      </c>
      <c r="E53" s="88" t="s">
        <v>169</v>
      </c>
      <c r="F53" s="84" t="s">
        <v>170</v>
      </c>
      <c r="G53" s="84">
        <v>187</v>
      </c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4" s="40" customFormat="1" ht="45.75" customHeight="1">
      <c r="A54" s="84">
        <v>4</v>
      </c>
      <c r="B54" s="85" t="s">
        <v>167</v>
      </c>
      <c r="C54" s="86" t="s">
        <v>171</v>
      </c>
      <c r="D54" s="84">
        <v>132</v>
      </c>
      <c r="E54" s="87" t="s">
        <v>172</v>
      </c>
      <c r="F54" s="84" t="s">
        <v>165</v>
      </c>
      <c r="G54" s="84">
        <v>132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4" s="40" customFormat="1" ht="45.75" customHeight="1">
      <c r="A55" s="84">
        <v>5</v>
      </c>
      <c r="B55" s="85" t="s">
        <v>173</v>
      </c>
      <c r="C55" s="86" t="s">
        <v>174</v>
      </c>
      <c r="D55" s="84">
        <v>34</v>
      </c>
      <c r="E55" s="87" t="s">
        <v>175</v>
      </c>
      <c r="F55" s="84" t="s">
        <v>176</v>
      </c>
      <c r="G55" s="84">
        <v>28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4" s="40" customFormat="1" ht="45.75" customHeight="1">
      <c r="A56" s="84">
        <v>6</v>
      </c>
      <c r="B56" s="85" t="s">
        <v>177</v>
      </c>
      <c r="C56" s="86" t="s">
        <v>178</v>
      </c>
      <c r="D56" s="84">
        <v>95880</v>
      </c>
      <c r="E56" s="87" t="s">
        <v>179</v>
      </c>
      <c r="F56" s="84" t="s">
        <v>180</v>
      </c>
      <c r="G56" s="84">
        <v>95880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4" s="40" customFormat="1" ht="45.75" customHeight="1">
      <c r="A57" s="84">
        <v>7</v>
      </c>
      <c r="B57" s="85" t="s">
        <v>181</v>
      </c>
      <c r="C57" s="86" t="s">
        <v>182</v>
      </c>
      <c r="D57" s="84">
        <v>125</v>
      </c>
      <c r="E57" s="87">
        <v>2890919</v>
      </c>
      <c r="F57" s="84" t="s">
        <v>183</v>
      </c>
      <c r="G57" s="84">
        <v>14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4" s="40" customFormat="1" ht="45.75" customHeight="1">
      <c r="A58" s="84">
        <v>8</v>
      </c>
      <c r="B58" s="85" t="s">
        <v>181</v>
      </c>
      <c r="C58" s="86" t="s">
        <v>182</v>
      </c>
      <c r="D58" s="84">
        <v>2252</v>
      </c>
      <c r="E58" s="87">
        <v>2900919</v>
      </c>
      <c r="F58" s="84" t="s">
        <v>183</v>
      </c>
      <c r="G58" s="84">
        <v>2248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4" s="40" customFormat="1" ht="42.75" customHeight="1">
      <c r="A59" s="84">
        <v>9</v>
      </c>
      <c r="B59" s="85" t="s">
        <v>29</v>
      </c>
      <c r="C59" s="86" t="s">
        <v>53</v>
      </c>
      <c r="D59" s="84">
        <v>5</v>
      </c>
      <c r="E59" s="87" t="s">
        <v>184</v>
      </c>
      <c r="F59" s="84" t="s">
        <v>67</v>
      </c>
      <c r="G59" s="84">
        <v>0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4" s="40" customFormat="1" ht="45">
      <c r="A60" s="84">
        <v>10</v>
      </c>
      <c r="B60" s="85" t="s">
        <v>29</v>
      </c>
      <c r="C60" s="86" t="s">
        <v>53</v>
      </c>
      <c r="D60" s="84">
        <v>5</v>
      </c>
      <c r="E60" s="87" t="s">
        <v>185</v>
      </c>
      <c r="F60" s="84" t="s">
        <v>67</v>
      </c>
      <c r="G60" s="84">
        <v>0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4" s="40" customFormat="1" ht="27" customHeight="1">
      <c r="A61" s="84">
        <v>11</v>
      </c>
      <c r="B61" s="85" t="s">
        <v>29</v>
      </c>
      <c r="C61" s="86" t="s">
        <v>53</v>
      </c>
      <c r="D61" s="84">
        <v>5</v>
      </c>
      <c r="E61" s="87" t="s">
        <v>186</v>
      </c>
      <c r="F61" s="84" t="s">
        <v>67</v>
      </c>
      <c r="G61" s="84">
        <v>5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4" s="40" customFormat="1" ht="27" customHeight="1">
      <c r="A62" s="84">
        <f t="shared" ref="A62" si="0">A61+1</f>
        <v>12</v>
      </c>
      <c r="B62" s="85" t="s">
        <v>30</v>
      </c>
      <c r="C62" s="86" t="s">
        <v>54</v>
      </c>
      <c r="D62" s="84">
        <v>1</v>
      </c>
      <c r="E62" s="87" t="s">
        <v>187</v>
      </c>
      <c r="F62" s="84" t="s">
        <v>67</v>
      </c>
      <c r="G62" s="84">
        <v>0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4" s="40" customFormat="1" ht="53.25" customHeight="1">
      <c r="A63" s="84">
        <v>13</v>
      </c>
      <c r="B63" s="85" t="s">
        <v>30</v>
      </c>
      <c r="C63" s="86" t="s">
        <v>54</v>
      </c>
      <c r="D63" s="84">
        <v>1</v>
      </c>
      <c r="E63" s="87" t="s">
        <v>188</v>
      </c>
      <c r="F63" s="84" t="s">
        <v>67</v>
      </c>
      <c r="G63" s="84">
        <v>0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4" s="40" customFormat="1" ht="45" customHeight="1">
      <c r="A64" s="84">
        <f t="shared" ref="A64" si="1">A63+1</f>
        <v>14</v>
      </c>
      <c r="B64" s="85" t="s">
        <v>30</v>
      </c>
      <c r="C64" s="86" t="s">
        <v>54</v>
      </c>
      <c r="D64" s="84">
        <v>1</v>
      </c>
      <c r="E64" s="87" t="s">
        <v>189</v>
      </c>
      <c r="F64" s="84" t="s">
        <v>67</v>
      </c>
      <c r="G64" s="84">
        <v>1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4" s="40" customFormat="1" ht="27.75" customHeight="1">
      <c r="A65" s="84">
        <v>15</v>
      </c>
      <c r="B65" s="85" t="s">
        <v>190</v>
      </c>
      <c r="C65" s="86" t="s">
        <v>191</v>
      </c>
      <c r="D65" s="84">
        <v>5</v>
      </c>
      <c r="E65" s="87" t="s">
        <v>192</v>
      </c>
      <c r="F65" s="84" t="s">
        <v>176</v>
      </c>
      <c r="G65" s="84">
        <v>5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4" s="22" customFormat="1" ht="32.25" customHeight="1">
      <c r="A66" s="128" t="s">
        <v>46</v>
      </c>
      <c r="B66" s="128"/>
      <c r="C66" s="128"/>
      <c r="D66" s="128"/>
      <c r="E66" s="128"/>
      <c r="F66" s="128"/>
      <c r="G66" s="128"/>
      <c r="H66" s="12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s="22" customFormat="1">
      <c r="A67" s="21"/>
      <c r="B67" s="21"/>
      <c r="C67" s="21"/>
      <c r="D67" s="23"/>
      <c r="E67" s="23"/>
      <c r="F67" s="23"/>
      <c r="G67" s="23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s="22" customFormat="1" ht="34.5" customHeight="1">
      <c r="A68" s="24"/>
      <c r="B68" s="130" t="s">
        <v>193</v>
      </c>
      <c r="C68" s="130"/>
      <c r="D68" s="130"/>
      <c r="E68" s="130"/>
      <c r="F68" s="130"/>
      <c r="G68" s="130"/>
      <c r="H68" s="130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 s="22" customFormat="1" ht="66.75" customHeight="1">
      <c r="A69" s="129" t="s">
        <v>45</v>
      </c>
      <c r="B69" s="129" t="s">
        <v>0</v>
      </c>
      <c r="C69" s="129" t="s">
        <v>1</v>
      </c>
      <c r="D69" s="115" t="s">
        <v>2</v>
      </c>
      <c r="E69" s="115"/>
      <c r="F69" s="118" t="s">
        <v>5</v>
      </c>
      <c r="G69" s="16" t="s">
        <v>6</v>
      </c>
      <c r="H69" s="63" t="s">
        <v>47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s="22" customFormat="1" ht="27" customHeight="1">
      <c r="A70" s="129"/>
      <c r="B70" s="129"/>
      <c r="C70" s="129"/>
      <c r="D70" s="62" t="s">
        <v>3</v>
      </c>
      <c r="E70" s="61" t="s">
        <v>4</v>
      </c>
      <c r="F70" s="118"/>
      <c r="G70" s="43" t="s">
        <v>32</v>
      </c>
      <c r="H70" s="33" t="s">
        <v>3</v>
      </c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s="22" customFormat="1" ht="27" customHeight="1">
      <c r="A71" s="89">
        <v>1</v>
      </c>
      <c r="B71" s="90" t="s">
        <v>194</v>
      </c>
      <c r="C71" s="90" t="s">
        <v>195</v>
      </c>
      <c r="D71" s="89">
        <v>105</v>
      </c>
      <c r="E71" s="89" t="s">
        <v>196</v>
      </c>
      <c r="F71" s="89" t="s">
        <v>197</v>
      </c>
      <c r="G71" s="89">
        <v>105</v>
      </c>
      <c r="H71" s="6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s="22" customFormat="1" ht="27" customHeight="1">
      <c r="A72" s="89">
        <f>A71+1</f>
        <v>2</v>
      </c>
      <c r="B72" s="90" t="s">
        <v>198</v>
      </c>
      <c r="C72" s="90" t="s">
        <v>199</v>
      </c>
      <c r="D72" s="89">
        <v>80</v>
      </c>
      <c r="E72" s="89" t="s">
        <v>200</v>
      </c>
      <c r="F72" s="89" t="s">
        <v>201</v>
      </c>
      <c r="G72" s="89">
        <v>80</v>
      </c>
      <c r="H72" s="6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s="22" customFormat="1" ht="27" customHeight="1">
      <c r="A73" s="89">
        <f t="shared" ref="A73:A78" si="2">A72+1</f>
        <v>3</v>
      </c>
      <c r="B73" s="90" t="s">
        <v>202</v>
      </c>
      <c r="C73" s="90" t="s">
        <v>203</v>
      </c>
      <c r="D73" s="89">
        <v>31</v>
      </c>
      <c r="E73" s="89" t="s">
        <v>204</v>
      </c>
      <c r="F73" s="89" t="s">
        <v>205</v>
      </c>
      <c r="G73" s="89">
        <v>31</v>
      </c>
      <c r="H73" s="6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s="22" customFormat="1" ht="27" customHeight="1">
      <c r="A74" s="89">
        <f t="shared" si="2"/>
        <v>4</v>
      </c>
      <c r="B74" s="90" t="s">
        <v>206</v>
      </c>
      <c r="C74" s="90" t="s">
        <v>207</v>
      </c>
      <c r="D74" s="89">
        <v>200</v>
      </c>
      <c r="E74" s="89" t="s">
        <v>208</v>
      </c>
      <c r="F74" s="89" t="s">
        <v>209</v>
      </c>
      <c r="G74" s="89">
        <v>200</v>
      </c>
      <c r="H74" s="6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s="22" customFormat="1" ht="27" customHeight="1">
      <c r="A75" s="89">
        <f t="shared" si="2"/>
        <v>5</v>
      </c>
      <c r="B75" s="90" t="s">
        <v>210</v>
      </c>
      <c r="C75" s="90" t="s">
        <v>211</v>
      </c>
      <c r="D75" s="89">
        <v>460</v>
      </c>
      <c r="E75" s="89" t="s">
        <v>212</v>
      </c>
      <c r="F75" s="89" t="s">
        <v>197</v>
      </c>
      <c r="G75" s="89">
        <v>460</v>
      </c>
      <c r="H75" s="6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s="22" customFormat="1" ht="27" customHeight="1">
      <c r="A76" s="89">
        <f t="shared" si="2"/>
        <v>6</v>
      </c>
      <c r="B76" s="90" t="s">
        <v>213</v>
      </c>
      <c r="C76" s="90" t="s">
        <v>214</v>
      </c>
      <c r="D76" s="89">
        <v>26</v>
      </c>
      <c r="E76" s="89" t="s">
        <v>215</v>
      </c>
      <c r="F76" s="89" t="s">
        <v>216</v>
      </c>
      <c r="G76" s="89">
        <v>26</v>
      </c>
      <c r="H76" s="6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s="22" customFormat="1" ht="27" customHeight="1">
      <c r="A77" s="89">
        <f t="shared" si="2"/>
        <v>7</v>
      </c>
      <c r="B77" s="90" t="s">
        <v>217</v>
      </c>
      <c r="C77" s="90" t="s">
        <v>218</v>
      </c>
      <c r="D77" s="89">
        <v>1295</v>
      </c>
      <c r="E77" s="89">
        <v>20819</v>
      </c>
      <c r="F77" s="89" t="s">
        <v>219</v>
      </c>
      <c r="G77" s="89">
        <v>1295</v>
      </c>
      <c r="H77" s="6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s="22" customFormat="1" ht="27" customHeight="1">
      <c r="A78" s="89">
        <f t="shared" si="2"/>
        <v>8</v>
      </c>
      <c r="B78" s="90" t="s">
        <v>220</v>
      </c>
      <c r="C78" s="90" t="s">
        <v>221</v>
      </c>
      <c r="D78" s="89">
        <v>74</v>
      </c>
      <c r="E78" s="89">
        <v>2960219</v>
      </c>
      <c r="F78" s="89" t="s">
        <v>222</v>
      </c>
      <c r="G78" s="89">
        <v>74</v>
      </c>
      <c r="H78" s="6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ht="36" customHeight="1" thickBot="1">
      <c r="C79" s="134" t="s">
        <v>24</v>
      </c>
      <c r="D79" s="134"/>
      <c r="E79" s="134"/>
      <c r="F79" s="134"/>
      <c r="G79" s="134"/>
      <c r="H79" s="134"/>
      <c r="I79" s="134"/>
    </row>
    <row r="80" spans="1:24" ht="36.75" thickBot="1">
      <c r="A80" s="26" t="s">
        <v>45</v>
      </c>
      <c r="B80" s="27" t="s">
        <v>0</v>
      </c>
      <c r="C80" s="64" t="s">
        <v>48</v>
      </c>
      <c r="D80" s="133" t="s">
        <v>2</v>
      </c>
      <c r="E80" s="133"/>
      <c r="F80" s="28" t="s">
        <v>49</v>
      </c>
      <c r="G80" s="64" t="s">
        <v>6</v>
      </c>
    </row>
    <row r="81" spans="1:7" ht="15.75" thickBot="1">
      <c r="A81" s="26"/>
      <c r="B81" s="64"/>
      <c r="C81" s="64"/>
      <c r="D81" s="29" t="s">
        <v>32</v>
      </c>
      <c r="E81" s="30" t="s">
        <v>4</v>
      </c>
      <c r="F81" s="28"/>
      <c r="G81" s="30" t="s">
        <v>32</v>
      </c>
    </row>
    <row r="82" spans="1:7" s="91" customFormat="1" ht="26.25" customHeight="1">
      <c r="A82" s="135" t="s">
        <v>26</v>
      </c>
      <c r="B82" s="135"/>
      <c r="C82" s="135"/>
      <c r="D82" s="135"/>
      <c r="E82" s="135"/>
      <c r="F82" s="135"/>
      <c r="G82" s="135"/>
    </row>
    <row r="83" spans="1:7" s="91" customFormat="1" ht="24.95" customHeight="1">
      <c r="A83" s="92">
        <v>1</v>
      </c>
      <c r="B83" s="92"/>
      <c r="C83" s="60" t="s">
        <v>56</v>
      </c>
      <c r="D83" s="56">
        <v>200</v>
      </c>
      <c r="E83" s="56">
        <v>5680518</v>
      </c>
      <c r="F83" s="93" t="s">
        <v>24</v>
      </c>
      <c r="G83" s="56">
        <v>200</v>
      </c>
    </row>
    <row r="84" spans="1:7" s="91" customFormat="1" ht="24.95" customHeight="1">
      <c r="A84" s="92">
        <v>2</v>
      </c>
      <c r="B84" s="92"/>
      <c r="C84" s="60" t="s">
        <v>27</v>
      </c>
      <c r="D84" s="56">
        <v>2300</v>
      </c>
      <c r="E84" s="56">
        <v>4860518</v>
      </c>
      <c r="F84" s="93" t="s">
        <v>24</v>
      </c>
      <c r="G84" s="56">
        <v>2300</v>
      </c>
    </row>
    <row r="85" spans="1:7" s="91" customFormat="1" ht="24.95" customHeight="1">
      <c r="A85" s="136" t="s">
        <v>76</v>
      </c>
      <c r="B85" s="136"/>
      <c r="C85" s="136"/>
      <c r="D85" s="136"/>
      <c r="E85" s="136"/>
      <c r="F85" s="136"/>
      <c r="G85" s="136"/>
    </row>
    <row r="86" spans="1:7" s="91" customFormat="1" ht="24.95" customHeight="1">
      <c r="A86" s="92">
        <v>3</v>
      </c>
      <c r="B86" s="94"/>
      <c r="C86" s="60" t="s">
        <v>124</v>
      </c>
      <c r="D86" s="56">
        <v>40984</v>
      </c>
      <c r="E86" s="60" t="s">
        <v>125</v>
      </c>
      <c r="F86" s="93" t="s">
        <v>24</v>
      </c>
      <c r="G86" s="56">
        <v>40984</v>
      </c>
    </row>
    <row r="87" spans="1:7" s="91" customFormat="1" ht="24.95" customHeight="1">
      <c r="A87" s="92">
        <v>4</v>
      </c>
      <c r="B87" s="94"/>
      <c r="C87" s="60" t="s">
        <v>126</v>
      </c>
      <c r="D87" s="56">
        <v>2450</v>
      </c>
      <c r="E87" s="60" t="s">
        <v>127</v>
      </c>
      <c r="F87" s="93" t="s">
        <v>24</v>
      </c>
      <c r="G87" s="56">
        <v>2450</v>
      </c>
    </row>
    <row r="88" spans="1:7" s="91" customFormat="1" ht="24.95" customHeight="1">
      <c r="A88" s="92">
        <v>5</v>
      </c>
      <c r="B88" s="94"/>
      <c r="C88" s="60" t="s">
        <v>128</v>
      </c>
      <c r="D88" s="56">
        <v>80100</v>
      </c>
      <c r="E88" s="60" t="s">
        <v>129</v>
      </c>
      <c r="F88" s="93" t="s">
        <v>24</v>
      </c>
      <c r="G88" s="56">
        <v>80100</v>
      </c>
    </row>
    <row r="89" spans="1:7" s="91" customFormat="1" ht="24.95" customHeight="1">
      <c r="A89" s="92">
        <v>6</v>
      </c>
      <c r="B89" s="94"/>
      <c r="C89" s="60" t="s">
        <v>130</v>
      </c>
      <c r="D89" s="56">
        <v>4428</v>
      </c>
      <c r="E89" s="60" t="s">
        <v>131</v>
      </c>
      <c r="F89" s="93" t="s">
        <v>24</v>
      </c>
      <c r="G89" s="56">
        <v>4428</v>
      </c>
    </row>
    <row r="90" spans="1:7" s="91" customFormat="1" ht="24.95" customHeight="1">
      <c r="A90" s="92">
        <v>7</v>
      </c>
      <c r="B90" s="94"/>
      <c r="C90" s="60" t="s">
        <v>132</v>
      </c>
      <c r="D90" s="56">
        <v>3800</v>
      </c>
      <c r="E90" s="60" t="s">
        <v>133</v>
      </c>
      <c r="F90" s="93" t="s">
        <v>24</v>
      </c>
      <c r="G90" s="56">
        <v>3800</v>
      </c>
    </row>
    <row r="91" spans="1:7" s="91" customFormat="1" ht="24.95" customHeight="1">
      <c r="A91" s="92">
        <v>8</v>
      </c>
      <c r="B91" s="94"/>
      <c r="C91" s="60" t="s">
        <v>134</v>
      </c>
      <c r="D91" s="56">
        <v>2000</v>
      </c>
      <c r="E91" s="60" t="s">
        <v>135</v>
      </c>
      <c r="F91" s="93" t="s">
        <v>24</v>
      </c>
      <c r="G91" s="56">
        <v>2000</v>
      </c>
    </row>
    <row r="92" spans="1:7" s="91" customFormat="1" ht="24.95" customHeight="1">
      <c r="A92" s="92">
        <v>9</v>
      </c>
      <c r="B92" s="94"/>
      <c r="C92" s="60" t="s">
        <v>136</v>
      </c>
      <c r="D92" s="56">
        <v>170</v>
      </c>
      <c r="E92" s="60" t="s">
        <v>137</v>
      </c>
      <c r="F92" s="93" t="s">
        <v>24</v>
      </c>
      <c r="G92" s="56">
        <v>170</v>
      </c>
    </row>
    <row r="93" spans="1:7" s="91" customFormat="1" ht="24.95" customHeight="1">
      <c r="A93" s="92">
        <v>10</v>
      </c>
      <c r="B93" s="94"/>
      <c r="C93" s="60" t="s">
        <v>138</v>
      </c>
      <c r="D93" s="56">
        <v>4650</v>
      </c>
      <c r="E93" s="60" t="s">
        <v>139</v>
      </c>
      <c r="F93" s="93" t="s">
        <v>24</v>
      </c>
      <c r="G93" s="56">
        <v>930</v>
      </c>
    </row>
    <row r="94" spans="1:7" s="91" customFormat="1" ht="24.95" customHeight="1">
      <c r="A94" s="92">
        <v>11</v>
      </c>
      <c r="B94" s="94"/>
      <c r="C94" s="60" t="s">
        <v>140</v>
      </c>
      <c r="D94" s="56">
        <v>360</v>
      </c>
      <c r="E94" s="60" t="s">
        <v>129</v>
      </c>
      <c r="F94" s="93" t="s">
        <v>24</v>
      </c>
      <c r="G94" s="56">
        <v>360</v>
      </c>
    </row>
    <row r="95" spans="1:7" s="91" customFormat="1" ht="24.95" customHeight="1">
      <c r="A95" s="92">
        <v>12</v>
      </c>
      <c r="B95" s="94"/>
      <c r="C95" s="60" t="s">
        <v>141</v>
      </c>
      <c r="D95" s="56">
        <v>240</v>
      </c>
      <c r="E95" s="60" t="s">
        <v>142</v>
      </c>
      <c r="F95" s="93" t="s">
        <v>24</v>
      </c>
      <c r="G95" s="56">
        <v>240</v>
      </c>
    </row>
    <row r="96" spans="1:7" s="91" customFormat="1" ht="24.95" customHeight="1">
      <c r="A96" s="92">
        <v>13</v>
      </c>
      <c r="B96" s="94"/>
      <c r="C96" s="60" t="s">
        <v>143</v>
      </c>
      <c r="D96" s="56">
        <v>500</v>
      </c>
      <c r="E96" s="60" t="s">
        <v>144</v>
      </c>
      <c r="F96" s="93" t="s">
        <v>24</v>
      </c>
      <c r="G96" s="56">
        <v>500</v>
      </c>
    </row>
    <row r="97" spans="1:9" s="91" customFormat="1" ht="24.95" customHeight="1">
      <c r="A97" s="92">
        <v>14</v>
      </c>
      <c r="B97" s="94"/>
      <c r="C97" s="60" t="s">
        <v>145</v>
      </c>
      <c r="D97" s="56">
        <v>640</v>
      </c>
      <c r="E97" s="60" t="s">
        <v>146</v>
      </c>
      <c r="F97" s="93" t="s">
        <v>24</v>
      </c>
      <c r="G97" s="56">
        <v>640</v>
      </c>
    </row>
    <row r="98" spans="1:9" s="91" customFormat="1" ht="24.95" customHeight="1">
      <c r="A98" s="92">
        <v>15</v>
      </c>
      <c r="B98" s="94"/>
      <c r="C98" s="60" t="s">
        <v>147</v>
      </c>
      <c r="D98" s="56">
        <v>1000</v>
      </c>
      <c r="E98" s="60" t="s">
        <v>148</v>
      </c>
      <c r="F98" s="93" t="s">
        <v>24</v>
      </c>
      <c r="G98" s="56">
        <v>1000</v>
      </c>
    </row>
    <row r="99" spans="1:9" s="91" customFormat="1" ht="24.95" customHeight="1">
      <c r="A99" s="92">
        <v>16</v>
      </c>
      <c r="B99" s="94"/>
      <c r="C99" s="60" t="s">
        <v>149</v>
      </c>
      <c r="D99" s="56">
        <v>120</v>
      </c>
      <c r="E99" s="60" t="s">
        <v>150</v>
      </c>
      <c r="F99" s="93" t="s">
        <v>24</v>
      </c>
      <c r="G99" s="56">
        <v>120</v>
      </c>
    </row>
    <row r="100" spans="1:9" s="91" customFormat="1" ht="24.95" customHeight="1">
      <c r="A100" s="92">
        <v>17</v>
      </c>
      <c r="B100" s="94"/>
      <c r="C100" s="60" t="s">
        <v>151</v>
      </c>
      <c r="D100" s="56">
        <v>175</v>
      </c>
      <c r="E100" s="60" t="s">
        <v>135</v>
      </c>
      <c r="F100" s="93" t="s">
        <v>24</v>
      </c>
      <c r="G100" s="56">
        <v>175</v>
      </c>
    </row>
    <row r="101" spans="1:9" s="91" customFormat="1" ht="24.95" customHeight="1">
      <c r="A101" s="92">
        <v>18</v>
      </c>
      <c r="B101" s="94"/>
      <c r="C101" s="60" t="s">
        <v>151</v>
      </c>
      <c r="D101" s="56">
        <v>925</v>
      </c>
      <c r="E101" s="60" t="s">
        <v>152</v>
      </c>
      <c r="F101" s="93" t="s">
        <v>24</v>
      </c>
      <c r="G101" s="56">
        <v>925</v>
      </c>
    </row>
    <row r="102" spans="1:9">
      <c r="C102" s="131" t="s">
        <v>10</v>
      </c>
      <c r="D102" s="131"/>
      <c r="E102" s="131"/>
      <c r="F102" s="131"/>
      <c r="G102" s="131"/>
      <c r="H102" s="131"/>
      <c r="I102" s="131"/>
    </row>
    <row r="103" spans="1:9" ht="15.75">
      <c r="A103" s="132" t="s">
        <v>50</v>
      </c>
      <c r="B103" s="132"/>
      <c r="C103" s="132"/>
      <c r="D103" s="132"/>
      <c r="E103" s="132"/>
      <c r="F103" s="132"/>
      <c r="G103" s="132"/>
    </row>
    <row r="104" spans="1:9">
      <c r="A104" s="31"/>
      <c r="B104" s="31"/>
      <c r="C104" s="31"/>
      <c r="D104" s="32"/>
      <c r="E104" s="31"/>
      <c r="F104" s="31"/>
      <c r="G104" s="31"/>
    </row>
    <row r="105" spans="1:9">
      <c r="A105" s="112" t="s">
        <v>9</v>
      </c>
      <c r="B105" s="112" t="s">
        <v>0</v>
      </c>
      <c r="C105" s="112" t="s">
        <v>1</v>
      </c>
      <c r="D105" s="119" t="s">
        <v>51</v>
      </c>
      <c r="E105" s="120"/>
      <c r="F105" s="112" t="s">
        <v>5</v>
      </c>
      <c r="G105" s="36" t="s">
        <v>6</v>
      </c>
    </row>
    <row r="106" spans="1:9">
      <c r="A106" s="113"/>
      <c r="B106" s="113"/>
      <c r="C106" s="113"/>
      <c r="D106" s="36" t="s">
        <v>11</v>
      </c>
      <c r="E106" s="36" t="s">
        <v>4</v>
      </c>
      <c r="F106" s="113"/>
      <c r="G106" s="36" t="s">
        <v>3</v>
      </c>
    </row>
    <row r="107" spans="1:9" ht="30">
      <c r="A107" s="59">
        <v>1</v>
      </c>
      <c r="B107" s="60" t="s">
        <v>13</v>
      </c>
      <c r="C107" s="45" t="s">
        <v>14</v>
      </c>
      <c r="D107" s="95">
        <v>2000</v>
      </c>
      <c r="E107" s="96" t="s">
        <v>63</v>
      </c>
      <c r="F107" s="97"/>
      <c r="G107" s="97">
        <v>0</v>
      </c>
    </row>
    <row r="108" spans="1:9" ht="30">
      <c r="A108" s="59">
        <v>2</v>
      </c>
      <c r="B108" s="60" t="s">
        <v>13</v>
      </c>
      <c r="C108" s="45" t="s">
        <v>14</v>
      </c>
      <c r="D108" s="95">
        <v>2100</v>
      </c>
      <c r="E108" s="96" t="s">
        <v>63</v>
      </c>
      <c r="F108" s="97"/>
      <c r="G108" s="97">
        <v>572</v>
      </c>
    </row>
    <row r="109" spans="1:9" ht="26.25" customHeight="1">
      <c r="A109" s="59">
        <v>3</v>
      </c>
      <c r="B109" s="60" t="s">
        <v>13</v>
      </c>
      <c r="C109" s="45" t="s">
        <v>25</v>
      </c>
      <c r="D109" s="95">
        <v>230</v>
      </c>
      <c r="E109" s="96" t="s">
        <v>55</v>
      </c>
      <c r="F109" s="97"/>
      <c r="G109" s="97">
        <v>0</v>
      </c>
    </row>
    <row r="110" spans="1:9" ht="26.25" customHeight="1">
      <c r="A110" s="59">
        <v>4</v>
      </c>
      <c r="B110" s="60" t="s">
        <v>13</v>
      </c>
      <c r="C110" s="45" t="s">
        <v>25</v>
      </c>
      <c r="D110" s="95">
        <v>450</v>
      </c>
      <c r="E110" s="96" t="s">
        <v>55</v>
      </c>
      <c r="F110" s="97"/>
      <c r="G110" s="98">
        <v>108</v>
      </c>
    </row>
    <row r="111" spans="1:9" ht="33" customHeight="1">
      <c r="A111" s="59">
        <v>5</v>
      </c>
      <c r="B111" s="59" t="s">
        <v>15</v>
      </c>
      <c r="C111" s="45" t="s">
        <v>18</v>
      </c>
      <c r="D111" s="95">
        <v>13</v>
      </c>
      <c r="E111" s="96" t="s">
        <v>20</v>
      </c>
      <c r="F111" s="56"/>
      <c r="G111" s="99">
        <v>0</v>
      </c>
    </row>
    <row r="112" spans="1:9" s="42" customFormat="1" ht="29.25" customHeight="1">
      <c r="A112" s="59">
        <v>6</v>
      </c>
      <c r="B112" s="59" t="s">
        <v>15</v>
      </c>
      <c r="C112" s="45" t="s">
        <v>18</v>
      </c>
      <c r="D112" s="95">
        <v>18</v>
      </c>
      <c r="E112" s="96" t="s">
        <v>20</v>
      </c>
      <c r="F112" s="56"/>
      <c r="G112" s="99">
        <v>5.12</v>
      </c>
    </row>
    <row r="113" spans="1:38" s="42" customFormat="1" ht="29.25" customHeight="1">
      <c r="A113" s="59">
        <v>7</v>
      </c>
      <c r="B113" s="59" t="s">
        <v>15</v>
      </c>
      <c r="C113" s="45" t="s">
        <v>16</v>
      </c>
      <c r="D113" s="95">
        <v>800</v>
      </c>
      <c r="E113" s="96" t="s">
        <v>21</v>
      </c>
      <c r="F113" s="97"/>
      <c r="G113" s="97">
        <v>0</v>
      </c>
    </row>
    <row r="114" spans="1:38" s="42" customFormat="1" ht="29.25" customHeight="1">
      <c r="A114" s="59">
        <v>8</v>
      </c>
      <c r="B114" s="59" t="s">
        <v>15</v>
      </c>
      <c r="C114" s="45" t="s">
        <v>16</v>
      </c>
      <c r="D114" s="95">
        <v>500</v>
      </c>
      <c r="E114" s="96" t="s">
        <v>21</v>
      </c>
      <c r="F114" s="97"/>
      <c r="G114" s="98">
        <v>202</v>
      </c>
    </row>
    <row r="115" spans="1:38" s="4" customFormat="1" ht="29.25" customHeight="1">
      <c r="A115" s="59">
        <v>9</v>
      </c>
      <c r="B115" s="59" t="s">
        <v>15</v>
      </c>
      <c r="C115" s="45" t="s">
        <v>22</v>
      </c>
      <c r="D115" s="95">
        <v>800</v>
      </c>
      <c r="E115" s="96" t="s">
        <v>23</v>
      </c>
      <c r="F115" s="97"/>
      <c r="G115" s="95">
        <v>0</v>
      </c>
    </row>
    <row r="116" spans="1:38" s="4" customFormat="1">
      <c r="A116" s="59">
        <v>10</v>
      </c>
      <c r="B116" s="59" t="s">
        <v>15</v>
      </c>
      <c r="C116" s="45" t="s">
        <v>22</v>
      </c>
      <c r="D116" s="95">
        <v>600</v>
      </c>
      <c r="E116" s="96" t="s">
        <v>23</v>
      </c>
      <c r="F116" s="97"/>
      <c r="G116" s="95">
        <v>292</v>
      </c>
    </row>
    <row r="117" spans="1:38" s="4" customFormat="1" ht="21.75" customHeight="1">
      <c r="A117" s="59">
        <v>11</v>
      </c>
      <c r="B117" s="59" t="s">
        <v>15</v>
      </c>
      <c r="C117" s="45" t="s">
        <v>17</v>
      </c>
      <c r="D117" s="95">
        <v>8000</v>
      </c>
      <c r="E117" s="96" t="s">
        <v>28</v>
      </c>
      <c r="F117" s="97"/>
      <c r="G117" s="95">
        <v>0</v>
      </c>
    </row>
    <row r="118" spans="1:38" s="4" customFormat="1" ht="21.75" customHeight="1">
      <c r="A118" s="59">
        <v>12</v>
      </c>
      <c r="B118" s="59" t="s">
        <v>15</v>
      </c>
      <c r="C118" s="45" t="s">
        <v>17</v>
      </c>
      <c r="D118" s="95">
        <v>6400</v>
      </c>
      <c r="E118" s="96" t="s">
        <v>28</v>
      </c>
      <c r="F118" s="97"/>
      <c r="G118" s="100">
        <v>2032</v>
      </c>
    </row>
    <row r="119" spans="1:38" ht="45.75" customHeight="1">
      <c r="A119" s="121" t="s">
        <v>52</v>
      </c>
      <c r="B119" s="122"/>
      <c r="C119" s="122"/>
      <c r="D119" s="122"/>
      <c r="E119" s="122"/>
      <c r="F119" s="122"/>
      <c r="G119" s="122"/>
      <c r="H119" s="123"/>
    </row>
    <row r="120" spans="1:38" ht="15.75">
      <c r="A120" s="1"/>
      <c r="B120" s="124" t="s">
        <v>161</v>
      </c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</row>
    <row r="121" spans="1:38">
      <c r="C121" s="4"/>
      <c r="D121" s="4"/>
      <c r="E121" s="4"/>
      <c r="F121" s="4"/>
      <c r="G121" s="4"/>
    </row>
    <row r="122" spans="1:38" ht="23.25" customHeight="1">
      <c r="A122" s="125" t="s">
        <v>9</v>
      </c>
      <c r="B122" s="112" t="s">
        <v>0</v>
      </c>
      <c r="C122" s="112" t="s">
        <v>1</v>
      </c>
      <c r="D122" s="126" t="s">
        <v>2</v>
      </c>
      <c r="E122" s="126"/>
      <c r="F122" s="127" t="s">
        <v>5</v>
      </c>
      <c r="G122" s="56" t="s">
        <v>6</v>
      </c>
    </row>
    <row r="123" spans="1:38" ht="45.75" customHeight="1">
      <c r="A123" s="125"/>
      <c r="B123" s="113"/>
      <c r="C123" s="113"/>
      <c r="D123" s="56" t="s">
        <v>3</v>
      </c>
      <c r="E123" s="56" t="s">
        <v>4</v>
      </c>
      <c r="F123" s="127"/>
      <c r="G123" s="56" t="s">
        <v>3</v>
      </c>
    </row>
    <row r="124" spans="1:38" ht="45.75" customHeight="1">
      <c r="A124" s="37">
        <v>1</v>
      </c>
      <c r="B124" s="37"/>
      <c r="C124" s="101" t="s">
        <v>157</v>
      </c>
      <c r="D124" s="71" t="s">
        <v>158</v>
      </c>
      <c r="E124" s="99" t="s">
        <v>159</v>
      </c>
      <c r="F124" s="56" t="s">
        <v>160</v>
      </c>
      <c r="G124" s="71" t="s">
        <v>158</v>
      </c>
    </row>
    <row r="127" spans="1:38" ht="29.25" customHeight="1">
      <c r="A127" s="52"/>
      <c r="B127" s="57" t="s">
        <v>31</v>
      </c>
      <c r="C127" s="105" t="s">
        <v>110</v>
      </c>
      <c r="D127" s="105"/>
      <c r="E127" s="105"/>
      <c r="F127" s="105"/>
      <c r="G127" s="105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3"/>
      <c r="AH127" s="53"/>
      <c r="AI127" s="53"/>
      <c r="AJ127" s="53"/>
      <c r="AK127" s="53"/>
      <c r="AL127" s="53"/>
    </row>
    <row r="128" spans="1:38" ht="33" customHeight="1">
      <c r="A128" s="52"/>
      <c r="B128" s="52" t="s">
        <v>73</v>
      </c>
      <c r="C128" s="57" t="s">
        <v>109</v>
      </c>
      <c r="D128" s="57"/>
      <c r="E128" s="57"/>
      <c r="F128" s="57"/>
      <c r="G128" s="57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3"/>
      <c r="AH128" s="53"/>
      <c r="AI128" s="53"/>
      <c r="AJ128" s="53"/>
      <c r="AK128" s="53"/>
      <c r="AL128" s="53"/>
    </row>
    <row r="129" spans="1:38" ht="15.75">
      <c r="A129" s="106" t="s">
        <v>9</v>
      </c>
      <c r="B129" s="106" t="s">
        <v>0</v>
      </c>
      <c r="C129" s="106" t="s">
        <v>1</v>
      </c>
      <c r="D129" s="108" t="s">
        <v>74</v>
      </c>
      <c r="E129" s="109"/>
      <c r="F129" s="110" t="s">
        <v>75</v>
      </c>
      <c r="G129" s="54" t="s">
        <v>6</v>
      </c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ht="15.75">
      <c r="A130" s="107"/>
      <c r="B130" s="107"/>
      <c r="C130" s="107"/>
      <c r="D130" s="55" t="s">
        <v>32</v>
      </c>
      <c r="E130" s="54" t="s">
        <v>4</v>
      </c>
      <c r="F130" s="111"/>
      <c r="G130" s="55" t="s">
        <v>32</v>
      </c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</row>
    <row r="131" spans="1:38" ht="30">
      <c r="A131" s="56">
        <v>1</v>
      </c>
      <c r="B131" s="60" t="s">
        <v>111</v>
      </c>
      <c r="C131" s="72" t="s">
        <v>112</v>
      </c>
      <c r="D131" s="60">
        <v>5460</v>
      </c>
      <c r="E131" s="60">
        <v>7617449</v>
      </c>
      <c r="F131" s="102" t="s">
        <v>113</v>
      </c>
      <c r="G131" s="60">
        <v>5220</v>
      </c>
    </row>
    <row r="132" spans="1:38" ht="30">
      <c r="A132" s="56">
        <v>2</v>
      </c>
      <c r="B132" s="60" t="s">
        <v>114</v>
      </c>
      <c r="C132" s="72" t="s">
        <v>115</v>
      </c>
      <c r="D132" s="60">
        <v>240</v>
      </c>
      <c r="E132" s="60">
        <v>7615772</v>
      </c>
      <c r="F132" s="102" t="s">
        <v>113</v>
      </c>
      <c r="G132" s="60">
        <v>150</v>
      </c>
    </row>
    <row r="133" spans="1:38" ht="30">
      <c r="A133" s="56">
        <v>3</v>
      </c>
      <c r="B133" s="60" t="s">
        <v>116</v>
      </c>
      <c r="C133" s="72" t="s">
        <v>117</v>
      </c>
      <c r="D133" s="60">
        <v>4560</v>
      </c>
      <c r="E133" s="60">
        <v>7618421</v>
      </c>
      <c r="F133" s="102" t="s">
        <v>113</v>
      </c>
      <c r="G133" s="60">
        <v>4350</v>
      </c>
    </row>
    <row r="134" spans="1:38" ht="30">
      <c r="A134" s="56">
        <v>4</v>
      </c>
      <c r="B134" s="60" t="s">
        <v>118</v>
      </c>
      <c r="C134" s="72" t="s">
        <v>119</v>
      </c>
      <c r="D134" s="60">
        <v>4920</v>
      </c>
      <c r="E134" s="60">
        <v>7619743</v>
      </c>
      <c r="F134" s="102" t="s">
        <v>113</v>
      </c>
      <c r="G134" s="60">
        <v>4530</v>
      </c>
    </row>
    <row r="135" spans="1:38" ht="30">
      <c r="A135" s="56">
        <v>5</v>
      </c>
      <c r="B135" s="60" t="s">
        <v>120</v>
      </c>
      <c r="C135" s="72" t="s">
        <v>121</v>
      </c>
      <c r="D135" s="60">
        <v>3600</v>
      </c>
      <c r="E135" s="60">
        <v>7605341</v>
      </c>
      <c r="F135" s="102" t="s">
        <v>113</v>
      </c>
      <c r="G135" s="60">
        <v>3600</v>
      </c>
    </row>
    <row r="136" spans="1:38" ht="30">
      <c r="A136" s="56">
        <v>6</v>
      </c>
      <c r="B136" s="60" t="s">
        <v>122</v>
      </c>
      <c r="C136" s="72" t="s">
        <v>123</v>
      </c>
      <c r="D136" s="60">
        <v>540</v>
      </c>
      <c r="E136" s="60">
        <v>7619274</v>
      </c>
      <c r="F136" s="102" t="s">
        <v>113</v>
      </c>
      <c r="G136" s="60">
        <v>420</v>
      </c>
    </row>
  </sheetData>
  <mergeCells count="66">
    <mergeCell ref="F105:F106"/>
    <mergeCell ref="C102:I102"/>
    <mergeCell ref="A103:G103"/>
    <mergeCell ref="A66:H66"/>
    <mergeCell ref="B68:H68"/>
    <mergeCell ref="A69:A70"/>
    <mergeCell ref="B69:B70"/>
    <mergeCell ref="C69:C70"/>
    <mergeCell ref="D69:E69"/>
    <mergeCell ref="F69:F70"/>
    <mergeCell ref="D80:E80"/>
    <mergeCell ref="C79:I79"/>
    <mergeCell ref="A82:G82"/>
    <mergeCell ref="A85:G85"/>
    <mergeCell ref="F49:F50"/>
    <mergeCell ref="B48:H48"/>
    <mergeCell ref="A41:A42"/>
    <mergeCell ref="B41:B42"/>
    <mergeCell ref="C41:C42"/>
    <mergeCell ref="A49:A50"/>
    <mergeCell ref="B49:B50"/>
    <mergeCell ref="D29:E29"/>
    <mergeCell ref="F29:G30"/>
    <mergeCell ref="A39:I39"/>
    <mergeCell ref="C29:C30"/>
    <mergeCell ref="B29:B30"/>
    <mergeCell ref="C11:G11"/>
    <mergeCell ref="D105:E105"/>
    <mergeCell ref="B105:B106"/>
    <mergeCell ref="C105:C106"/>
    <mergeCell ref="D41:E41"/>
    <mergeCell ref="F41:G42"/>
    <mergeCell ref="A12:G12"/>
    <mergeCell ref="A13:A14"/>
    <mergeCell ref="B13:B14"/>
    <mergeCell ref="C13:C14"/>
    <mergeCell ref="D13:E13"/>
    <mergeCell ref="F13:F14"/>
    <mergeCell ref="A46:H46"/>
    <mergeCell ref="C49:C50"/>
    <mergeCell ref="D49:E49"/>
    <mergeCell ref="A29:A30"/>
    <mergeCell ref="A1:G1"/>
    <mergeCell ref="D5:E5"/>
    <mergeCell ref="C3:G3"/>
    <mergeCell ref="A4:G4"/>
    <mergeCell ref="A5:A6"/>
    <mergeCell ref="B5:B6"/>
    <mergeCell ref="F5:F6"/>
    <mergeCell ref="C5:C6"/>
    <mergeCell ref="B26:G26"/>
    <mergeCell ref="A27:I27"/>
    <mergeCell ref="C127:G127"/>
    <mergeCell ref="A129:A130"/>
    <mergeCell ref="B129:B130"/>
    <mergeCell ref="C129:C130"/>
    <mergeCell ref="D129:E129"/>
    <mergeCell ref="F129:F130"/>
    <mergeCell ref="A105:A106"/>
    <mergeCell ref="A119:H119"/>
    <mergeCell ref="B120:O120"/>
    <mergeCell ref="A122:A123"/>
    <mergeCell ref="B122:B123"/>
    <mergeCell ref="C122:C123"/>
    <mergeCell ref="D122:E122"/>
    <mergeCell ref="F122:F123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2014-10-14T09:44:25Z</cp:lastPrinted>
  <dcterms:created xsi:type="dcterms:W3CDTF">2013-07-04T14:41:15Z</dcterms:created>
  <dcterms:modified xsi:type="dcterms:W3CDTF">2019-12-16T08:21:10Z</dcterms:modified>
</cp:coreProperties>
</file>