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285" windowWidth="8415" windowHeight="1635"/>
  </bookViews>
  <sheets>
    <sheet name="дод" sheetId="1" r:id="rId1"/>
  </sheets>
  <externalReferences>
    <externalReference r:id="rId2"/>
    <externalReference r:id="rId3"/>
    <externalReference r:id="rId4"/>
  </externalReferences>
  <definedNames>
    <definedName name="_xlnm.Print_Area" localSheetId="0">дод!$A$1:$G$106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84" i="1"/>
  <c r="A36"/>
</calcChain>
</file>

<file path=xl/sharedStrings.xml><?xml version="1.0" encoding="utf-8"?>
<sst xmlns="http://schemas.openxmlformats.org/spreadsheetml/2006/main" count="257" uniqueCount="152">
  <si>
    <t>Міжнародна назва</t>
  </si>
  <si>
    <t>Отримано</t>
  </si>
  <si>
    <t>№ серії</t>
  </si>
  <si>
    <t>Наявність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</si>
  <si>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</si>
  <si>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>№ з/п</t>
  </si>
  <si>
    <t>Торговельна назва</t>
  </si>
  <si>
    <t>Розподіл ЛЗ/ВМП по регіону/закладу(відповідно до наказу Департаменту)</t>
  </si>
  <si>
    <t>Кількість,од.</t>
  </si>
  <si>
    <t>Київська міська дитяча клінічна лікарня №1</t>
  </si>
  <si>
    <t>Київська міська клінічна лікарня № 9</t>
  </si>
  <si>
    <t>БІОКЛОТ 1000МО 10мл</t>
  </si>
  <si>
    <t>№993 від 28.08.19р.</t>
  </si>
  <si>
    <t>50919К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</si>
  <si>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01.12.2019 року </t>
  </si>
  <si>
    <t>Бенефікс, ліофіл ізат д/ру-н д/ін по 500 МО фактор коагуляції крові ІХ</t>
  </si>
  <si>
    <t>AW9679</t>
  </si>
  <si>
    <t>№1278 від 08.11.19р.</t>
  </si>
  <si>
    <t>Колістин Алвоген пор д/р-ну д/фн по 2000000МО</t>
  </si>
  <si>
    <t>№1036 від 06.09.19р.</t>
  </si>
  <si>
    <t>Октостим 10% по 50мл</t>
  </si>
  <si>
    <t>К913В8544</t>
  </si>
  <si>
    <t>Перинатальний центр м. Києва</t>
  </si>
  <si>
    <t>Імуноглобулін антирезус Rho (D) людини по 1мл (300мкг імуноглобуліну при титрі антитіл 1:2000)</t>
  </si>
  <si>
    <t>20419К2</t>
  </si>
  <si>
    <t>№1209 від 25.10.19р.</t>
  </si>
  <si>
    <t>Іміпенем/Циластатин-Віста,порошок для пригот.розчину для інфуз.по 500мг/500мг у флак.№10</t>
  </si>
  <si>
    <t>0004D9</t>
  </si>
  <si>
    <t>№1261 від 06.11.19р.</t>
  </si>
  <si>
    <t>Колістин Алвоген порошок для розчину для ін"єкцій або інфузій по 10000000МО по 10 флаконів,</t>
  </si>
  <si>
    <t>Колістин Алвоген порошок для розчину для ін"єкцій або інфузій по 20000000МО по 10 флаконів,</t>
  </si>
  <si>
    <t>№725 від 25.06.19р.</t>
  </si>
  <si>
    <t>Меропенем-Віста порошок для приготування розчину для ін"єкцій по 500мг;10 флаконів з порошком у картон.коробці</t>
  </si>
  <si>
    <t>0002D9</t>
  </si>
  <si>
    <t>ТЕЗПЕН Порошок для розчину для ін*єкцій 4г/0,5г</t>
  </si>
  <si>
    <t>Пелюшки сечопоглинаючі</t>
  </si>
  <si>
    <t>Tactil підгузки для дорослих медіум</t>
  </si>
  <si>
    <t>Tactil підгузки для дорослих лардж</t>
  </si>
  <si>
    <t>№1236 від 30.11.19р.</t>
  </si>
  <si>
    <t>№1290 від 13.12.18р.</t>
  </si>
  <si>
    <t>Біовен р-н д/інф. 10%50мл</t>
  </si>
  <si>
    <t>70919К</t>
  </si>
  <si>
    <t>81019К</t>
  </si>
  <si>
    <t>91019К</t>
  </si>
  <si>
    <t>60919К</t>
  </si>
  <si>
    <t>227</t>
  </si>
  <si>
    <t>1442</t>
  </si>
  <si>
    <t>331</t>
  </si>
  <si>
    <t>500</t>
  </si>
  <si>
    <t>№1324 від 19.11.19р.</t>
  </si>
  <si>
    <t>Київська міська клінічна лікарня № 10</t>
  </si>
  <si>
    <t>Підгузки для дорослих М</t>
  </si>
  <si>
    <t>Підгузки для дорослих Л</t>
  </si>
  <si>
    <t>Пелюшки сечопоглинальні шт.</t>
  </si>
  <si>
    <t xml:space="preserve">Київська міська клінічна лікарня № 18  </t>
  </si>
  <si>
    <t xml:space="preserve">КНП "КДЦ" Шевченківського району м. Києва </t>
  </si>
  <si>
    <t>Мікомеда 180мг</t>
  </si>
  <si>
    <t>RG2532</t>
  </si>
  <si>
    <t xml:space="preserve">№524 від 15.05.19р. </t>
  </si>
  <si>
    <t>Імуран 50мг</t>
  </si>
  <si>
    <t>Такні 1мг</t>
  </si>
  <si>
    <t>ВР3582</t>
  </si>
  <si>
    <t>Київський міський клінічний онкологічний центр</t>
  </si>
  <si>
    <t>АПСИБИН</t>
  </si>
  <si>
    <t>ВІСТАМІД (БІКАЛУТАМІД ВІСТА</t>
  </si>
  <si>
    <t>ВІСТАМІД (БІКАЛУТАМІД ВІСТА)</t>
  </si>
  <si>
    <t>Н900086</t>
  </si>
  <si>
    <t>1803983А</t>
  </si>
  <si>
    <t>1803286В</t>
  </si>
  <si>
    <t>№1276 від 08.11.19р.</t>
  </si>
  <si>
    <t>ГОЗЕРЕЛІН АЛВОГЕН</t>
  </si>
  <si>
    <t>ДИФЕРЕЛІН®</t>
  </si>
  <si>
    <t>Р13473</t>
  </si>
  <si>
    <t>ЕКЗЕМАРИН</t>
  </si>
  <si>
    <t>СМ0784А</t>
  </si>
  <si>
    <t>ЗОЛЕМЕДА</t>
  </si>
  <si>
    <t>7TS506C</t>
  </si>
  <si>
    <t>7TS5027</t>
  </si>
  <si>
    <t>ІРИНОТЕКАН-ВІСТА</t>
  </si>
  <si>
    <t>КАЛЬЦІЮ ФОЛІНАТ- ВІСТА</t>
  </si>
  <si>
    <t>ЛЕТРОЗОЛ-ВІСТА</t>
  </si>
  <si>
    <t>8TZ5016</t>
  </si>
  <si>
    <t>8TZ5032</t>
  </si>
  <si>
    <t>AY51</t>
  </si>
  <si>
    <t>АВ07</t>
  </si>
  <si>
    <t>CL19009A</t>
  </si>
  <si>
    <t>№1266 від 07.11.19р.</t>
  </si>
  <si>
    <t>ПАКЛІТАКСЕЛ-МБ</t>
  </si>
  <si>
    <t>РЕДИВЕК</t>
  </si>
  <si>
    <t>ФІЛСТИМ®</t>
  </si>
  <si>
    <t>Пелюшка сечопоглинальна(60709 Пелюшка вбирає) №30</t>
  </si>
  <si>
    <t>Підгузники для дорослих розмір L (11239 Підгузник для дорослих) №30</t>
  </si>
  <si>
    <t>Підгузники для дорослих розмір М (11239 Підгузник для дорослих) №30</t>
  </si>
  <si>
    <t>19J61P/B</t>
  </si>
  <si>
    <t>Н800127</t>
  </si>
  <si>
    <t>Міський Медичний центр проблем слуху та мовлення "СУВАГ"</t>
  </si>
  <si>
    <t>Система кохлеарної імплантації Мі1000 набір базовий</t>
  </si>
  <si>
    <t>Система кохлеарної імплантації 2 антирацитовий</t>
  </si>
  <si>
    <t>Слуховий апарат Сонік 105,2 2,4</t>
  </si>
  <si>
    <t>Слуховий апарат Сонік  2,4</t>
  </si>
  <si>
    <t>№1244 від 05.11.19р.</t>
  </si>
  <si>
    <t>№1305 від 15.11.19р.</t>
  </si>
  <si>
    <t>Дитяча клінічна лікарня №6</t>
  </si>
  <si>
    <t>Інсулінова помпа для постійного введення інсуліну ММТ-715</t>
  </si>
  <si>
    <t>Катетер для приладів інфузійної терапії для інсулінових помп                    ММТ-381</t>
  </si>
  <si>
    <t>Катетер для приладів інфузійної терапії для інсулінових помп                    ММТ-399</t>
  </si>
  <si>
    <t>Резервуари до інсулінової помпи ММТ-332А</t>
  </si>
  <si>
    <t>HG3KSPG</t>
  </si>
  <si>
    <t>№1180 від 17.10.19р.</t>
  </si>
  <si>
    <t>КМКЛ№6</t>
  </si>
  <si>
    <t>№1293 від 21.11.19р.</t>
  </si>
  <si>
    <t>Дренажний комплект циклера</t>
  </si>
  <si>
    <t>Н19С01010</t>
  </si>
  <si>
    <t>№903 від31.07.19р.</t>
  </si>
  <si>
    <t>Епобіокрин,розчин для ін"єкц.по 2000 МО по 1мл в попер.наповн.шприцу</t>
  </si>
  <si>
    <t>141019</t>
  </si>
  <si>
    <t>№1338 від25.11.19р.</t>
  </si>
  <si>
    <t>Набір HomeChoice для автоматизованого ПД з касетою,4 конектора</t>
  </si>
  <si>
    <t xml:space="preserve">НУТРИНІЛ ПД4 з 1,1%,розчин для перитон.діалізу з вмістом амінокислот по 2л  </t>
  </si>
  <si>
    <t>S19F26182</t>
  </si>
  <si>
    <t>19F07G41</t>
  </si>
  <si>
    <t>Розчин для перитон.діалізу ДІАНІЛ ПД 4 з вмістом глюкози 1,36%,по 2000 мл розчину у мішку "Твін Бег"</t>
  </si>
  <si>
    <t>Розчин для перитон.діалізу ДІАНІЛ ПД 4 з вмістом глюкози 2,27%,по 2000 мл розчину у мішку "Твін Бег"</t>
  </si>
  <si>
    <t>Розчин для перитон.діалізу ДІАНІЛ ПД 4 з вмістом глюкози 3,86%,по 2000 мл розчину у мішку "Твін Бег"</t>
  </si>
  <si>
    <t>Розчин для перитон.діалізу ДІАНІЛ ПД 4 з вмістом глюкози 1,36%,по 2500 мл розчину у мішку "Твін Бег"</t>
  </si>
  <si>
    <t>Розчин для перитон.діалізу ДІАНІЛ ПД 4 з вмістом глюкози 2,27%,по 2500 мл розчину у мішку "Твін Бег"</t>
  </si>
  <si>
    <t>Розчин для перитон.діалізу ДІАНІЛ ПД 4 з вмістом глюкози 3,86%,по 2500 мл розчину у мішку "Твін Бег"</t>
  </si>
  <si>
    <t>19D24G41</t>
  </si>
  <si>
    <t>19Е17G42</t>
  </si>
  <si>
    <t>19F25G40</t>
  </si>
  <si>
    <t>19D04G40</t>
  </si>
  <si>
    <t>19D18G41</t>
  </si>
  <si>
    <t>19С06G41</t>
  </si>
  <si>
    <t>19D24G40</t>
  </si>
  <si>
    <t>19D18G42</t>
  </si>
  <si>
    <t>18Н29G44</t>
  </si>
  <si>
    <t>№1235 від04.11.19р.</t>
  </si>
  <si>
    <t>Розчин для перитон.діалізу ДІАНІЛ ПД 4 з вмістом глюкози 1,36%,по 5000 мл розчину у пл.мішку "Віафлекс" PL146-3</t>
  </si>
  <si>
    <t>19E23G30</t>
  </si>
  <si>
    <t>19G15G31</t>
  </si>
  <si>
    <t>19H09G30</t>
  </si>
  <si>
    <t>Розчин для перитон.діалізу ДІАНІЛ ПД 4 з вмістом глюкози 2,27%,по 5000 мл розчину у пл.мішку "Віафлекс" PL146-3</t>
  </si>
  <si>
    <t>19E11G30</t>
  </si>
  <si>
    <t>19F20G30</t>
  </si>
  <si>
    <t>19H15G30</t>
  </si>
  <si>
    <t>19E08G30</t>
  </si>
  <si>
    <t>КМ будинок дитячий "Берізка"</t>
  </si>
  <si>
    <t>Пелюшка сечопоглинальна</t>
  </si>
  <si>
    <t>Київська міська клінічна лікарня № 5</t>
  </si>
  <si>
    <t>Тенофовіру Дизопроксилу Фумарат табл. по 300мг № 30</t>
  </si>
  <si>
    <t>Е182619</t>
  </si>
  <si>
    <t>№1289 від 12.11.19р.</t>
  </si>
</sst>
</file>

<file path=xl/styles.xml><?xml version="1.0" encoding="utf-8"?>
<styleSheet xmlns="http://schemas.openxmlformats.org/spreadsheetml/2006/main">
  <numFmts count="1">
    <numFmt numFmtId="179" formatCode="_-* #,##0.00\ _г_р_н_._-;\-* #,##0.00\ _г_р_н_._-;_-* &quot;-&quot;??\ _г_р_н_.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0" fillId="0" borderId="0">
      <alignment horizontal="left"/>
    </xf>
    <xf numFmtId="0" fontId="4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3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2" borderId="4" xfId="4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vertical="center" wrapText="1"/>
    </xf>
    <xf numFmtId="0" fontId="12" fillId="2" borderId="4" xfId="5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vertical="center" wrapText="1"/>
    </xf>
    <xf numFmtId="0" fontId="12" fillId="2" borderId="4" xfId="6" applyFont="1" applyFill="1" applyBorder="1" applyAlignment="1">
      <alignment horizontal="center" vertical="center"/>
    </xf>
    <xf numFmtId="0" fontId="12" fillId="2" borderId="4" xfId="6" applyFont="1" applyFill="1" applyBorder="1" applyAlignment="1">
      <alignment horizontal="center" vertical="center" wrapText="1"/>
    </xf>
    <xf numFmtId="0" fontId="13" fillId="2" borderId="4" xfId="6" applyFont="1" applyFill="1" applyBorder="1" applyAlignment="1">
      <alignment horizontal="left" vertical="center" wrapText="1"/>
    </xf>
    <xf numFmtId="0" fontId="13" fillId="2" borderId="4" xfId="6" applyFont="1" applyFill="1" applyBorder="1" applyAlignment="1">
      <alignment horizontal="center" vertical="center"/>
    </xf>
    <xf numFmtId="1" fontId="13" fillId="2" borderId="4" xfId="6" applyNumberFormat="1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/>
    </xf>
    <xf numFmtId="1" fontId="12" fillId="2" borderId="7" xfId="1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vertical="center" wrapText="1"/>
    </xf>
    <xf numFmtId="49" fontId="18" fillId="2" borderId="4" xfId="0" applyNumberFormat="1" applyFont="1" applyFill="1" applyBorder="1" applyAlignment="1">
      <alignment horizontal="center" vertical="center"/>
    </xf>
    <xf numFmtId="0" fontId="12" fillId="2" borderId="4" xfId="7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/>
    </xf>
    <xf numFmtId="0" fontId="12" fillId="2" borderId="4" xfId="8" applyFont="1" applyFill="1" applyBorder="1" applyAlignment="1">
      <alignment wrapText="1"/>
    </xf>
    <xf numFmtId="1" fontId="12" fillId="2" borderId="4" xfId="8" applyNumberFormat="1" applyFont="1" applyFill="1" applyBorder="1" applyAlignment="1">
      <alignment horizontal="center" vertical="center"/>
    </xf>
    <xf numFmtId="49" fontId="12" fillId="2" borderId="4" xfId="8" applyNumberFormat="1" applyFont="1" applyFill="1" applyBorder="1" applyAlignment="1">
      <alignment horizontal="center" vertical="center"/>
    </xf>
    <xf numFmtId="49" fontId="12" fillId="2" borderId="8" xfId="8" applyNumberFormat="1" applyFont="1" applyFill="1" applyBorder="1" applyAlignment="1">
      <alignment horizontal="center" vertical="center"/>
    </xf>
    <xf numFmtId="49" fontId="12" fillId="2" borderId="4" xfId="8" applyNumberFormat="1" applyFont="1" applyFill="1" applyBorder="1" applyAlignment="1">
      <alignment vertical="center" wrapText="1"/>
    </xf>
    <xf numFmtId="0" fontId="12" fillId="2" borderId="4" xfId="8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</cellXfs>
  <cellStyles count="12">
    <cellStyle name="Обычный" xfId="0" builtinId="0"/>
    <cellStyle name="Обычный 14" xfId="1"/>
    <cellStyle name="Обычный 2" xfId="2"/>
    <cellStyle name="Обычный 2 2" xfId="3"/>
    <cellStyle name="Обычный 3" xfId="4"/>
    <cellStyle name="Обычный 4" xfId="5"/>
    <cellStyle name="Обычный 4 2" xfId="6"/>
    <cellStyle name="Обычный 6" xfId="7"/>
    <cellStyle name="Обычный 7" xfId="8"/>
    <cellStyle name="Процентный 2" xfId="9"/>
    <cellStyle name="Финансовый 2" xfId="10"/>
    <cellStyle name="Финансовый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85;&#1072;%2001.05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&#1044;&#1054;&#1047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 refreshError="1">
        <row r="67">
          <cell r="A67" t="str">
            <v>Олександрівська клінічна лікарня м. Києва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бщ.за 2 міс."/>
    </sheetNames>
    <sheetDataSet>
      <sheetData sheetId="0" refreshError="1">
        <row r="8">
          <cell r="C8" t="str">
            <v>КНП "КМЦ нефрології та діалізу"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2"/>
  <sheetViews>
    <sheetView tabSelected="1" view="pageBreakPreview" zoomScaleNormal="100" zoomScaleSheetLayoutView="100" workbookViewId="0">
      <selection activeCell="C47" sqref="C47"/>
    </sheetView>
  </sheetViews>
  <sheetFormatPr defaultRowHeight="15"/>
  <cols>
    <col min="1" max="1" width="5" style="5" customWidth="1"/>
    <col min="2" max="2" width="24" style="1" customWidth="1"/>
    <col min="3" max="3" width="47.140625" style="1" bestFit="1" customWidth="1"/>
    <col min="4" max="4" width="13.5703125" style="5" customWidth="1"/>
    <col min="5" max="5" width="23.7109375" style="1" customWidth="1"/>
    <col min="6" max="6" width="25.5703125" style="5" customWidth="1"/>
    <col min="7" max="7" width="18" style="1" customWidth="1"/>
    <col min="8" max="16384" width="9.140625" style="1"/>
  </cols>
  <sheetData>
    <row r="1" spans="1:7">
      <c r="A1" s="7"/>
      <c r="B1" s="8"/>
      <c r="C1" s="8"/>
      <c r="D1" s="7"/>
      <c r="E1" s="8"/>
      <c r="F1" s="7"/>
      <c r="G1" s="8"/>
    </row>
    <row r="2" spans="1:7" ht="35.25" customHeight="1">
      <c r="A2" s="79" t="s">
        <v>14</v>
      </c>
      <c r="B2" s="79"/>
      <c r="C2" s="79"/>
      <c r="D2" s="79"/>
      <c r="E2" s="79"/>
      <c r="F2" s="79"/>
      <c r="G2" s="79"/>
    </row>
    <row r="3" spans="1:7" s="2" customFormat="1" ht="20.25" customHeight="1" thickBot="1">
      <c r="A3" s="80" t="s">
        <v>4</v>
      </c>
      <c r="B3" s="80"/>
      <c r="C3" s="80"/>
      <c r="D3" s="80"/>
      <c r="E3" s="80"/>
      <c r="F3" s="80"/>
      <c r="G3" s="80"/>
    </row>
    <row r="4" spans="1:7" s="2" customFormat="1" ht="41.25" customHeight="1" thickBot="1">
      <c r="A4" s="9" t="s">
        <v>5</v>
      </c>
      <c r="B4" s="10" t="s">
        <v>0</v>
      </c>
      <c r="C4" s="11" t="s">
        <v>6</v>
      </c>
      <c r="D4" s="86" t="s">
        <v>1</v>
      </c>
      <c r="E4" s="86"/>
      <c r="F4" s="12" t="s">
        <v>7</v>
      </c>
      <c r="G4" s="11" t="s">
        <v>3</v>
      </c>
    </row>
    <row r="5" spans="1:7" s="2" customFormat="1" ht="22.5" customHeight="1">
      <c r="A5" s="13"/>
      <c r="B5" s="14"/>
      <c r="C5" s="14"/>
      <c r="D5" s="15" t="s">
        <v>8</v>
      </c>
      <c r="E5" s="16" t="s">
        <v>2</v>
      </c>
      <c r="F5" s="17"/>
      <c r="G5" s="16" t="s">
        <v>8</v>
      </c>
    </row>
    <row r="6" spans="1:7" s="2" customFormat="1" ht="18.75" customHeight="1">
      <c r="A6" s="81" t="s">
        <v>9</v>
      </c>
      <c r="B6" s="81"/>
      <c r="C6" s="81"/>
      <c r="D6" s="81"/>
      <c r="E6" s="81"/>
      <c r="F6" s="81"/>
      <c r="G6" s="81"/>
    </row>
    <row r="7" spans="1:7" s="2" customFormat="1" ht="24" customHeight="1">
      <c r="A7" s="18">
        <v>1</v>
      </c>
      <c r="B7" s="18"/>
      <c r="C7" s="19" t="s">
        <v>15</v>
      </c>
      <c r="D7" s="20">
        <v>150000</v>
      </c>
      <c r="E7" s="21" t="s">
        <v>16</v>
      </c>
      <c r="F7" s="21" t="s">
        <v>17</v>
      </c>
      <c r="G7" s="20">
        <v>96000</v>
      </c>
    </row>
    <row r="8" spans="1:7" s="2" customFormat="1" ht="18.75" customHeight="1">
      <c r="A8" s="18">
        <v>2</v>
      </c>
      <c r="B8" s="18"/>
      <c r="C8" s="22" t="s">
        <v>18</v>
      </c>
      <c r="D8" s="23">
        <v>3400</v>
      </c>
      <c r="E8" s="24">
        <v>3053950</v>
      </c>
      <c r="F8" s="21" t="s">
        <v>19</v>
      </c>
      <c r="G8" s="20">
        <v>3370</v>
      </c>
    </row>
    <row r="9" spans="1:7" s="2" customFormat="1" ht="18.75" customHeight="1">
      <c r="A9" s="18">
        <v>3</v>
      </c>
      <c r="B9" s="18"/>
      <c r="C9" s="25" t="s">
        <v>20</v>
      </c>
      <c r="D9" s="23">
        <v>401</v>
      </c>
      <c r="E9" s="26" t="s">
        <v>21</v>
      </c>
      <c r="F9" s="21" t="s">
        <v>17</v>
      </c>
      <c r="G9" s="20">
        <v>380</v>
      </c>
    </row>
    <row r="10" spans="1:7" s="6" customFormat="1" ht="18.75" customHeight="1">
      <c r="A10" s="70" t="s">
        <v>10</v>
      </c>
      <c r="B10" s="71"/>
      <c r="C10" s="71"/>
      <c r="D10" s="71"/>
      <c r="E10" s="71"/>
      <c r="F10" s="71"/>
      <c r="G10" s="71"/>
    </row>
    <row r="11" spans="1:7" s="6" customFormat="1" ht="18.75" customHeight="1">
      <c r="A11" s="27">
        <v>1</v>
      </c>
      <c r="B11" s="28"/>
      <c r="C11" s="29" t="s">
        <v>40</v>
      </c>
      <c r="D11" s="30" t="s">
        <v>45</v>
      </c>
      <c r="E11" s="20" t="s">
        <v>41</v>
      </c>
      <c r="F11" s="21" t="s">
        <v>49</v>
      </c>
      <c r="G11" s="31" t="s">
        <v>45</v>
      </c>
    </row>
    <row r="12" spans="1:7" s="6" customFormat="1" ht="18.75" customHeight="1">
      <c r="A12" s="27">
        <v>2</v>
      </c>
      <c r="B12" s="28"/>
      <c r="C12" s="29" t="s">
        <v>40</v>
      </c>
      <c r="D12" s="30" t="s">
        <v>46</v>
      </c>
      <c r="E12" s="20" t="s">
        <v>42</v>
      </c>
      <c r="F12" s="21" t="s">
        <v>49</v>
      </c>
      <c r="G12" s="31" t="s">
        <v>46</v>
      </c>
    </row>
    <row r="13" spans="1:7" s="6" customFormat="1" ht="18.75" customHeight="1">
      <c r="A13" s="27">
        <v>3</v>
      </c>
      <c r="B13" s="28"/>
      <c r="C13" s="29" t="s">
        <v>40</v>
      </c>
      <c r="D13" s="30" t="s">
        <v>47</v>
      </c>
      <c r="E13" s="20" t="s">
        <v>43</v>
      </c>
      <c r="F13" s="21" t="s">
        <v>49</v>
      </c>
      <c r="G13" s="31" t="s">
        <v>47</v>
      </c>
    </row>
    <row r="14" spans="1:7" s="6" customFormat="1" ht="18.75" customHeight="1">
      <c r="A14" s="27">
        <v>4</v>
      </c>
      <c r="B14" s="28"/>
      <c r="C14" s="29" t="s">
        <v>40</v>
      </c>
      <c r="D14" s="30" t="s">
        <v>48</v>
      </c>
      <c r="E14" s="20" t="s">
        <v>41</v>
      </c>
      <c r="F14" s="21" t="s">
        <v>49</v>
      </c>
      <c r="G14" s="31" t="s">
        <v>48</v>
      </c>
    </row>
    <row r="15" spans="1:7" s="6" customFormat="1" ht="18.75" customHeight="1">
      <c r="A15" s="27">
        <v>5</v>
      </c>
      <c r="B15" s="28"/>
      <c r="C15" s="29" t="s">
        <v>11</v>
      </c>
      <c r="D15" s="31">
        <v>342000</v>
      </c>
      <c r="E15" s="20" t="s">
        <v>44</v>
      </c>
      <c r="F15" s="21" t="s">
        <v>12</v>
      </c>
      <c r="G15" s="31">
        <v>342000</v>
      </c>
    </row>
    <row r="16" spans="1:7" s="6" customFormat="1" ht="18.75" customHeight="1">
      <c r="A16" s="27">
        <v>6</v>
      </c>
      <c r="B16" s="28"/>
      <c r="C16" s="29" t="s">
        <v>11</v>
      </c>
      <c r="D16" s="31">
        <v>240000</v>
      </c>
      <c r="E16" s="20" t="s">
        <v>13</v>
      </c>
      <c r="F16" s="21" t="s">
        <v>12</v>
      </c>
      <c r="G16" s="31">
        <v>240000</v>
      </c>
    </row>
    <row r="17" spans="1:7" s="6" customFormat="1" ht="18.75" customHeight="1">
      <c r="A17" s="76" t="s">
        <v>50</v>
      </c>
      <c r="B17" s="77"/>
      <c r="C17" s="77"/>
      <c r="D17" s="77"/>
      <c r="E17" s="77"/>
      <c r="F17" s="77"/>
      <c r="G17" s="77"/>
    </row>
    <row r="18" spans="1:7" s="6" customFormat="1" ht="18.75" customHeight="1">
      <c r="A18" s="27">
        <v>1</v>
      </c>
      <c r="B18" s="28"/>
      <c r="C18" s="32" t="s">
        <v>51</v>
      </c>
      <c r="D18" s="21">
        <v>9480</v>
      </c>
      <c r="E18" s="20"/>
      <c r="F18" s="21" t="s">
        <v>110</v>
      </c>
      <c r="G18" s="20">
        <v>9480</v>
      </c>
    </row>
    <row r="19" spans="1:7" s="6" customFormat="1" ht="18.75" customHeight="1">
      <c r="A19" s="27">
        <v>2</v>
      </c>
      <c r="B19" s="28"/>
      <c r="C19" s="32" t="s">
        <v>52</v>
      </c>
      <c r="D19" s="21">
        <v>10020</v>
      </c>
      <c r="E19" s="20"/>
      <c r="F19" s="21" t="s">
        <v>110</v>
      </c>
      <c r="G19" s="20">
        <v>10020</v>
      </c>
    </row>
    <row r="20" spans="1:7" s="6" customFormat="1" ht="18.75" customHeight="1">
      <c r="A20" s="27">
        <v>3</v>
      </c>
      <c r="B20" s="28"/>
      <c r="C20" s="25" t="s">
        <v>53</v>
      </c>
      <c r="D20" s="21">
        <v>19800</v>
      </c>
      <c r="E20" s="20"/>
      <c r="F20" s="21" t="s">
        <v>110</v>
      </c>
      <c r="G20" s="20">
        <v>19800</v>
      </c>
    </row>
    <row r="21" spans="1:7" s="6" customFormat="1" ht="18.75" customHeight="1">
      <c r="A21" s="76" t="s">
        <v>54</v>
      </c>
      <c r="B21" s="77"/>
      <c r="C21" s="77"/>
      <c r="D21" s="77"/>
      <c r="E21" s="77"/>
      <c r="F21" s="77"/>
      <c r="G21" s="77"/>
    </row>
    <row r="22" spans="1:7" s="6" customFormat="1" ht="18.75" customHeight="1">
      <c r="A22" s="27">
        <v>1</v>
      </c>
      <c r="B22" s="28"/>
      <c r="C22" s="32" t="s">
        <v>51</v>
      </c>
      <c r="D22" s="21">
        <v>3210</v>
      </c>
      <c r="E22" s="20"/>
      <c r="F22" s="21" t="s">
        <v>110</v>
      </c>
      <c r="G22" s="20">
        <v>3180</v>
      </c>
    </row>
    <row r="23" spans="1:7" s="6" customFormat="1" ht="18.75" customHeight="1">
      <c r="A23" s="27">
        <v>2</v>
      </c>
      <c r="B23" s="28"/>
      <c r="C23" s="32" t="s">
        <v>52</v>
      </c>
      <c r="D23" s="21">
        <v>8760</v>
      </c>
      <c r="E23" s="20"/>
      <c r="F23" s="21" t="s">
        <v>110</v>
      </c>
      <c r="G23" s="20">
        <v>8756</v>
      </c>
    </row>
    <row r="24" spans="1:7" s="6" customFormat="1" ht="18.75" customHeight="1">
      <c r="A24" s="27">
        <v>3</v>
      </c>
      <c r="B24" s="28"/>
      <c r="C24" s="25" t="s">
        <v>53</v>
      </c>
      <c r="D24" s="21">
        <v>10950</v>
      </c>
      <c r="E24" s="20"/>
      <c r="F24" s="21" t="s">
        <v>110</v>
      </c>
      <c r="G24" s="20">
        <v>10950</v>
      </c>
    </row>
    <row r="25" spans="1:7" s="6" customFormat="1" ht="18.75" customHeight="1">
      <c r="A25" s="76" t="s">
        <v>109</v>
      </c>
      <c r="B25" s="77"/>
      <c r="C25" s="77"/>
      <c r="D25" s="77"/>
      <c r="E25" s="77"/>
      <c r="F25" s="77"/>
      <c r="G25" s="77"/>
    </row>
    <row r="26" spans="1:7" s="6" customFormat="1" ht="18.75" customHeight="1">
      <c r="A26" s="27">
        <v>1</v>
      </c>
      <c r="B26" s="28"/>
      <c r="C26" s="32" t="s">
        <v>51</v>
      </c>
      <c r="D26" s="21">
        <v>5670</v>
      </c>
      <c r="E26" s="20"/>
      <c r="F26" s="21" t="s">
        <v>110</v>
      </c>
      <c r="G26" s="20">
        <v>5507</v>
      </c>
    </row>
    <row r="27" spans="1:7" s="6" customFormat="1" ht="18.75" customHeight="1">
      <c r="A27" s="27">
        <v>2</v>
      </c>
      <c r="B27" s="28"/>
      <c r="C27" s="32" t="s">
        <v>52</v>
      </c>
      <c r="D27" s="21">
        <v>13740</v>
      </c>
      <c r="E27" s="20"/>
      <c r="F27" s="21" t="s">
        <v>110</v>
      </c>
      <c r="G27" s="20">
        <v>13585</v>
      </c>
    </row>
    <row r="28" spans="1:7" s="6" customFormat="1" ht="18.75" customHeight="1">
      <c r="A28" s="27">
        <v>3</v>
      </c>
      <c r="B28" s="28"/>
      <c r="C28" s="25" t="s">
        <v>53</v>
      </c>
      <c r="D28" s="21">
        <v>9060</v>
      </c>
      <c r="E28" s="20"/>
      <c r="F28" s="21" t="s">
        <v>110</v>
      </c>
      <c r="G28" s="20">
        <v>8864</v>
      </c>
    </row>
    <row r="29" spans="1:7" s="6" customFormat="1" ht="18.75" customHeight="1">
      <c r="A29" s="76" t="s">
        <v>102</v>
      </c>
      <c r="B29" s="77"/>
      <c r="C29" s="77"/>
      <c r="D29" s="77"/>
      <c r="E29" s="77"/>
      <c r="F29" s="77"/>
      <c r="G29" s="77"/>
    </row>
    <row r="30" spans="1:7" s="6" customFormat="1" ht="25.5" customHeight="1">
      <c r="A30" s="27">
        <v>1</v>
      </c>
      <c r="B30" s="28"/>
      <c r="C30" s="33" t="s">
        <v>103</v>
      </c>
      <c r="D30" s="34">
        <v>62</v>
      </c>
      <c r="E30" s="33"/>
      <c r="F30" s="21" t="s">
        <v>108</v>
      </c>
      <c r="G30" s="20">
        <v>46</v>
      </c>
    </row>
    <row r="31" spans="1:7" s="6" customFormat="1" ht="24.75" customHeight="1">
      <c r="A31" s="27">
        <v>2</v>
      </c>
      <c r="B31" s="28"/>
      <c r="C31" s="33" t="s">
        <v>104</v>
      </c>
      <c r="D31" s="34">
        <v>5230</v>
      </c>
      <c r="E31" s="33">
        <v>5275203</v>
      </c>
      <c r="F31" s="21" t="s">
        <v>108</v>
      </c>
      <c r="G31" s="20">
        <v>3335</v>
      </c>
    </row>
    <row r="32" spans="1:7" s="6" customFormat="1" ht="24.75" customHeight="1">
      <c r="A32" s="27">
        <v>3</v>
      </c>
      <c r="B32" s="28"/>
      <c r="C32" s="33" t="s">
        <v>104</v>
      </c>
      <c r="D32" s="34">
        <v>1000</v>
      </c>
      <c r="E32" s="33">
        <v>5281458</v>
      </c>
      <c r="F32" s="21" t="s">
        <v>108</v>
      </c>
      <c r="G32" s="20">
        <v>1000</v>
      </c>
    </row>
    <row r="33" spans="1:7" s="6" customFormat="1" ht="25.5" customHeight="1">
      <c r="A33" s="27">
        <v>4</v>
      </c>
      <c r="B33" s="28"/>
      <c r="C33" s="33" t="s">
        <v>104</v>
      </c>
      <c r="D33" s="34">
        <v>10</v>
      </c>
      <c r="E33" s="33">
        <v>5284653</v>
      </c>
      <c r="F33" s="21" t="s">
        <v>108</v>
      </c>
      <c r="G33" s="20">
        <v>10</v>
      </c>
    </row>
    <row r="34" spans="1:7" s="6" customFormat="1" ht="27" customHeight="1">
      <c r="A34" s="27">
        <v>5</v>
      </c>
      <c r="B34" s="28"/>
      <c r="C34" s="33" t="s">
        <v>105</v>
      </c>
      <c r="D34" s="34">
        <v>6240</v>
      </c>
      <c r="E34" s="33">
        <v>5278317</v>
      </c>
      <c r="F34" s="21" t="s">
        <v>108</v>
      </c>
      <c r="G34" s="20">
        <v>3980</v>
      </c>
    </row>
    <row r="35" spans="1:7" s="6" customFormat="1" ht="18.75" customHeight="1">
      <c r="A35" s="27">
        <v>6</v>
      </c>
      <c r="B35" s="28"/>
      <c r="C35" s="35" t="s">
        <v>106</v>
      </c>
      <c r="D35" s="36">
        <v>12480</v>
      </c>
      <c r="E35" s="35" t="s">
        <v>107</v>
      </c>
      <c r="F35" s="21" t="s">
        <v>108</v>
      </c>
      <c r="G35" s="20">
        <v>8350</v>
      </c>
    </row>
    <row r="36" spans="1:7" s="2" customFormat="1" ht="17.25" customHeight="1">
      <c r="A36" s="76" t="str">
        <f>'[2]ДОЗ (напрямую ЛПЗ)'!$A$67</f>
        <v>Олександрівська клінічна лікарня м. Києва</v>
      </c>
      <c r="B36" s="77"/>
      <c r="C36" s="77"/>
      <c r="D36" s="77"/>
      <c r="E36" s="77"/>
      <c r="F36" s="77"/>
      <c r="G36" s="77"/>
    </row>
    <row r="37" spans="1:7" s="2" customFormat="1" ht="30" customHeight="1">
      <c r="A37" s="27">
        <v>1</v>
      </c>
      <c r="B37" s="28"/>
      <c r="C37" s="37" t="s">
        <v>26</v>
      </c>
      <c r="D37" s="21">
        <v>300</v>
      </c>
      <c r="E37" s="38" t="s">
        <v>27</v>
      </c>
      <c r="F37" s="21" t="s">
        <v>28</v>
      </c>
      <c r="G37" s="31">
        <v>300</v>
      </c>
    </row>
    <row r="38" spans="1:7" s="2" customFormat="1" ht="24" customHeight="1">
      <c r="A38" s="27">
        <v>2</v>
      </c>
      <c r="B38" s="28"/>
      <c r="C38" s="37" t="s">
        <v>29</v>
      </c>
      <c r="D38" s="21">
        <v>5010</v>
      </c>
      <c r="E38" s="38">
        <v>3053941</v>
      </c>
      <c r="F38" s="21" t="s">
        <v>31</v>
      </c>
      <c r="G38" s="31">
        <v>5010</v>
      </c>
    </row>
    <row r="39" spans="1:7" s="2" customFormat="1" ht="32.25" customHeight="1">
      <c r="A39" s="27">
        <v>3</v>
      </c>
      <c r="B39" s="28"/>
      <c r="C39" s="37" t="s">
        <v>30</v>
      </c>
      <c r="D39" s="21">
        <v>6280</v>
      </c>
      <c r="E39" s="38">
        <v>3053950</v>
      </c>
      <c r="F39" s="21" t="s">
        <v>31</v>
      </c>
      <c r="G39" s="31">
        <v>6280</v>
      </c>
    </row>
    <row r="40" spans="1:7" s="2" customFormat="1" ht="38.25" customHeight="1">
      <c r="A40" s="27">
        <v>4</v>
      </c>
      <c r="B40" s="28"/>
      <c r="C40" s="37" t="s">
        <v>32</v>
      </c>
      <c r="D40" s="21">
        <v>101</v>
      </c>
      <c r="E40" s="38" t="s">
        <v>33</v>
      </c>
      <c r="F40" s="21" t="s">
        <v>28</v>
      </c>
      <c r="G40" s="31">
        <v>81</v>
      </c>
    </row>
    <row r="41" spans="1:7" s="2" customFormat="1" ht="16.5" customHeight="1">
      <c r="A41" s="27">
        <v>5</v>
      </c>
      <c r="B41" s="28"/>
      <c r="C41" s="37" t="s">
        <v>34</v>
      </c>
      <c r="D41" s="39">
        <v>233</v>
      </c>
      <c r="E41" s="38">
        <v>905</v>
      </c>
      <c r="F41" s="21" t="s">
        <v>38</v>
      </c>
      <c r="G41" s="31">
        <v>214</v>
      </c>
    </row>
    <row r="42" spans="1:7" s="2" customFormat="1" ht="17.25" customHeight="1">
      <c r="A42" s="27">
        <v>6</v>
      </c>
      <c r="B42" s="28"/>
      <c r="C42" s="37" t="s">
        <v>35</v>
      </c>
      <c r="D42" s="31">
        <v>5640</v>
      </c>
      <c r="E42" s="38"/>
      <c r="F42" s="21" t="s">
        <v>39</v>
      </c>
      <c r="G42" s="31">
        <v>5184</v>
      </c>
    </row>
    <row r="43" spans="1:7" s="2" customFormat="1" ht="17.25" customHeight="1">
      <c r="A43" s="27">
        <v>7</v>
      </c>
      <c r="B43" s="28"/>
      <c r="C43" s="37" t="s">
        <v>35</v>
      </c>
      <c r="D43" s="31">
        <v>7290</v>
      </c>
      <c r="E43" s="38"/>
      <c r="F43" s="21" t="s">
        <v>110</v>
      </c>
      <c r="G43" s="31">
        <v>7290</v>
      </c>
    </row>
    <row r="44" spans="1:7" s="2" customFormat="1" ht="17.25" customHeight="1">
      <c r="A44" s="27">
        <v>8</v>
      </c>
      <c r="B44" s="28"/>
      <c r="C44" s="37" t="s">
        <v>36</v>
      </c>
      <c r="D44" s="31">
        <v>2190</v>
      </c>
      <c r="E44" s="38"/>
      <c r="F44" s="21" t="s">
        <v>110</v>
      </c>
      <c r="G44" s="31">
        <v>2190</v>
      </c>
    </row>
    <row r="45" spans="1:7" s="2" customFormat="1" ht="17.25" customHeight="1">
      <c r="A45" s="27">
        <v>9</v>
      </c>
      <c r="B45" s="28"/>
      <c r="C45" s="37" t="s">
        <v>37</v>
      </c>
      <c r="D45" s="31">
        <v>4380</v>
      </c>
      <c r="E45" s="38"/>
      <c r="F45" s="21" t="s">
        <v>110</v>
      </c>
      <c r="G45" s="31">
        <v>4380</v>
      </c>
    </row>
    <row r="46" spans="1:7" s="2" customFormat="1" ht="17.25" customHeight="1">
      <c r="A46" s="76" t="s">
        <v>148</v>
      </c>
      <c r="B46" s="77"/>
      <c r="C46" s="77"/>
      <c r="D46" s="77"/>
      <c r="E46" s="77"/>
      <c r="F46" s="77"/>
      <c r="G46" s="77"/>
    </row>
    <row r="47" spans="1:7" s="2" customFormat="1" ht="17.25" customHeight="1">
      <c r="A47" s="27">
        <v>1</v>
      </c>
      <c r="B47" s="28"/>
      <c r="C47" s="37" t="s">
        <v>149</v>
      </c>
      <c r="D47" s="21">
        <v>4920</v>
      </c>
      <c r="E47" s="69" t="s">
        <v>150</v>
      </c>
      <c r="F47" s="41" t="s">
        <v>151</v>
      </c>
      <c r="G47" s="31">
        <v>4920</v>
      </c>
    </row>
    <row r="48" spans="1:7" s="2" customFormat="1" ht="18.75" customHeight="1">
      <c r="A48" s="72" t="s">
        <v>22</v>
      </c>
      <c r="B48" s="73"/>
      <c r="C48" s="73"/>
      <c r="D48" s="73"/>
      <c r="E48" s="73"/>
      <c r="F48" s="73"/>
      <c r="G48" s="73"/>
    </row>
    <row r="49" spans="1:7" s="2" customFormat="1" ht="32.25" customHeight="1">
      <c r="A49" s="27">
        <v>1</v>
      </c>
      <c r="B49" s="28"/>
      <c r="C49" s="40" t="s">
        <v>23</v>
      </c>
      <c r="D49" s="39">
        <v>62</v>
      </c>
      <c r="E49" s="24" t="s">
        <v>24</v>
      </c>
      <c r="F49" s="41" t="s">
        <v>25</v>
      </c>
      <c r="G49" s="31">
        <v>3</v>
      </c>
    </row>
    <row r="50" spans="1:7" s="6" customFormat="1" ht="22.5" customHeight="1">
      <c r="A50" s="72" t="s">
        <v>62</v>
      </c>
      <c r="B50" s="73"/>
      <c r="C50" s="73"/>
      <c r="D50" s="73"/>
      <c r="E50" s="73"/>
      <c r="F50" s="73"/>
      <c r="G50" s="73"/>
    </row>
    <row r="51" spans="1:7" s="6" customFormat="1" ht="15" customHeight="1">
      <c r="A51" s="27">
        <v>1</v>
      </c>
      <c r="B51" s="28"/>
      <c r="C51" s="42" t="s">
        <v>63</v>
      </c>
      <c r="D51" s="43">
        <v>127800</v>
      </c>
      <c r="E51" s="44" t="s">
        <v>66</v>
      </c>
      <c r="F51" s="21" t="s">
        <v>69</v>
      </c>
      <c r="G51" s="20">
        <v>127800</v>
      </c>
    </row>
    <row r="52" spans="1:7" s="6" customFormat="1" ht="20.25" customHeight="1">
      <c r="A52" s="27">
        <v>2</v>
      </c>
      <c r="B52" s="28"/>
      <c r="C52" s="42" t="s">
        <v>64</v>
      </c>
      <c r="D52" s="43">
        <v>11088</v>
      </c>
      <c r="E52" s="44" t="s">
        <v>67</v>
      </c>
      <c r="F52" s="21" t="s">
        <v>69</v>
      </c>
      <c r="G52" s="20">
        <v>11088</v>
      </c>
    </row>
    <row r="53" spans="1:7" s="6" customFormat="1" ht="15.75" customHeight="1">
      <c r="A53" s="27">
        <v>3</v>
      </c>
      <c r="B53" s="28"/>
      <c r="C53" s="42" t="s">
        <v>65</v>
      </c>
      <c r="D53" s="43">
        <v>2268</v>
      </c>
      <c r="E53" s="44" t="s">
        <v>68</v>
      </c>
      <c r="F53" s="21" t="s">
        <v>69</v>
      </c>
      <c r="G53" s="20">
        <v>2268</v>
      </c>
    </row>
    <row r="54" spans="1:7" s="6" customFormat="1" ht="19.5" customHeight="1">
      <c r="A54" s="27">
        <v>4</v>
      </c>
      <c r="B54" s="28"/>
      <c r="C54" s="45" t="s">
        <v>70</v>
      </c>
      <c r="D54" s="46">
        <v>676</v>
      </c>
      <c r="E54" s="47">
        <v>19035001</v>
      </c>
      <c r="F54" s="21" t="s">
        <v>69</v>
      </c>
      <c r="G54" s="20">
        <v>676</v>
      </c>
    </row>
    <row r="55" spans="1:7" s="6" customFormat="1" ht="16.5" customHeight="1">
      <c r="A55" s="27">
        <v>5</v>
      </c>
      <c r="B55" s="28"/>
      <c r="C55" s="45" t="s">
        <v>71</v>
      </c>
      <c r="D55" s="46">
        <v>269</v>
      </c>
      <c r="E55" s="47" t="s">
        <v>72</v>
      </c>
      <c r="F55" s="21" t="s">
        <v>69</v>
      </c>
      <c r="G55" s="20">
        <v>266</v>
      </c>
    </row>
    <row r="56" spans="1:7" s="6" customFormat="1" ht="17.25" customHeight="1">
      <c r="A56" s="27">
        <v>6</v>
      </c>
      <c r="B56" s="28"/>
      <c r="C56" s="45" t="s">
        <v>73</v>
      </c>
      <c r="D56" s="20">
        <v>19800</v>
      </c>
      <c r="E56" s="47" t="s">
        <v>74</v>
      </c>
      <c r="F56" s="21" t="s">
        <v>69</v>
      </c>
      <c r="G56" s="20">
        <v>19080</v>
      </c>
    </row>
    <row r="57" spans="1:7" s="6" customFormat="1" ht="17.25" customHeight="1">
      <c r="A57" s="27">
        <v>7</v>
      </c>
      <c r="B57" s="28"/>
      <c r="C57" s="45" t="s">
        <v>75</v>
      </c>
      <c r="D57" s="46">
        <v>10</v>
      </c>
      <c r="E57" s="47" t="s">
        <v>76</v>
      </c>
      <c r="F57" s="21" t="s">
        <v>69</v>
      </c>
      <c r="G57" s="20">
        <v>10</v>
      </c>
    </row>
    <row r="58" spans="1:7" s="6" customFormat="1" ht="19.5" customHeight="1">
      <c r="A58" s="27">
        <v>8</v>
      </c>
      <c r="B58" s="28"/>
      <c r="C58" s="45" t="s">
        <v>75</v>
      </c>
      <c r="D58" s="46">
        <v>1970</v>
      </c>
      <c r="E58" s="47" t="s">
        <v>77</v>
      </c>
      <c r="F58" s="21" t="s">
        <v>69</v>
      </c>
      <c r="G58" s="20">
        <v>1970</v>
      </c>
    </row>
    <row r="59" spans="1:7" s="6" customFormat="1" ht="15.75" customHeight="1">
      <c r="A59" s="27">
        <v>9</v>
      </c>
      <c r="B59" s="28"/>
      <c r="C59" s="45" t="s">
        <v>78</v>
      </c>
      <c r="D59" s="46">
        <v>67</v>
      </c>
      <c r="E59" s="47" t="s">
        <v>81</v>
      </c>
      <c r="F59" s="21" t="s">
        <v>86</v>
      </c>
      <c r="G59" s="20">
        <v>67</v>
      </c>
    </row>
    <row r="60" spans="1:7" s="6" customFormat="1" ht="18" customHeight="1">
      <c r="A60" s="27">
        <v>10</v>
      </c>
      <c r="B60" s="28"/>
      <c r="C60" s="45" t="s">
        <v>78</v>
      </c>
      <c r="D60" s="46">
        <v>103</v>
      </c>
      <c r="E60" s="47" t="s">
        <v>82</v>
      </c>
      <c r="F60" s="21" t="s">
        <v>86</v>
      </c>
      <c r="G60" s="20">
        <v>103</v>
      </c>
    </row>
    <row r="61" spans="1:7" s="6" customFormat="1" ht="18.75" customHeight="1">
      <c r="A61" s="27">
        <v>11</v>
      </c>
      <c r="B61" s="28"/>
      <c r="C61" s="45" t="s">
        <v>79</v>
      </c>
      <c r="D61" s="46">
        <v>648</v>
      </c>
      <c r="E61" s="47" t="s">
        <v>83</v>
      </c>
      <c r="F61" s="21" t="s">
        <v>69</v>
      </c>
      <c r="G61" s="20">
        <v>648</v>
      </c>
    </row>
    <row r="62" spans="1:7" s="6" customFormat="1" ht="15.75" customHeight="1">
      <c r="A62" s="27">
        <v>12</v>
      </c>
      <c r="B62" s="28"/>
      <c r="C62" s="45" t="s">
        <v>79</v>
      </c>
      <c r="D62" s="46">
        <v>500</v>
      </c>
      <c r="E62" s="47" t="s">
        <v>84</v>
      </c>
      <c r="F62" s="21" t="s">
        <v>86</v>
      </c>
      <c r="G62" s="20">
        <v>500</v>
      </c>
    </row>
    <row r="63" spans="1:7" s="6" customFormat="1" ht="18" customHeight="1">
      <c r="A63" s="27">
        <v>13</v>
      </c>
      <c r="B63" s="28"/>
      <c r="C63" s="45" t="s">
        <v>79</v>
      </c>
      <c r="D63" s="46">
        <v>700</v>
      </c>
      <c r="E63" s="47" t="s">
        <v>84</v>
      </c>
      <c r="F63" s="21" t="s">
        <v>86</v>
      </c>
      <c r="G63" s="20">
        <v>700</v>
      </c>
    </row>
    <row r="64" spans="1:7" s="6" customFormat="1" ht="16.5" customHeight="1">
      <c r="A64" s="27">
        <v>14</v>
      </c>
      <c r="B64" s="28"/>
      <c r="C64" s="45" t="s">
        <v>79</v>
      </c>
      <c r="D64" s="46">
        <v>500</v>
      </c>
      <c r="E64" s="47" t="s">
        <v>83</v>
      </c>
      <c r="F64" s="21" t="s">
        <v>86</v>
      </c>
      <c r="G64" s="20">
        <v>500</v>
      </c>
    </row>
    <row r="65" spans="1:7" s="6" customFormat="1" ht="15.75" customHeight="1">
      <c r="A65" s="27">
        <v>15</v>
      </c>
      <c r="B65" s="28"/>
      <c r="C65" s="45" t="s">
        <v>79</v>
      </c>
      <c r="D65" s="46">
        <v>600</v>
      </c>
      <c r="E65" s="47" t="s">
        <v>83</v>
      </c>
      <c r="F65" s="21" t="s">
        <v>86</v>
      </c>
      <c r="G65" s="20">
        <v>600</v>
      </c>
    </row>
    <row r="66" spans="1:7" s="6" customFormat="1" ht="18" customHeight="1">
      <c r="A66" s="27">
        <v>16</v>
      </c>
      <c r="B66" s="28"/>
      <c r="C66" s="45" t="s">
        <v>80</v>
      </c>
      <c r="D66" s="46">
        <v>19800</v>
      </c>
      <c r="E66" s="47" t="s">
        <v>85</v>
      </c>
      <c r="F66" s="21" t="s">
        <v>69</v>
      </c>
      <c r="G66" s="20">
        <v>19800</v>
      </c>
    </row>
    <row r="67" spans="1:7" s="6" customFormat="1" ht="14.25" customHeight="1">
      <c r="A67" s="27">
        <v>17</v>
      </c>
      <c r="B67" s="28"/>
      <c r="C67" s="45" t="s">
        <v>87</v>
      </c>
      <c r="D67" s="46">
        <v>2000</v>
      </c>
      <c r="E67" s="47" t="s">
        <v>93</v>
      </c>
      <c r="F67" s="21" t="s">
        <v>86</v>
      </c>
      <c r="G67" s="20">
        <v>2000</v>
      </c>
    </row>
    <row r="68" spans="1:7" s="6" customFormat="1" ht="16.5" customHeight="1">
      <c r="A68" s="27">
        <v>18</v>
      </c>
      <c r="B68" s="28"/>
      <c r="C68" s="45" t="s">
        <v>88</v>
      </c>
      <c r="D68" s="46">
        <v>1200</v>
      </c>
      <c r="E68" s="47" t="s">
        <v>94</v>
      </c>
      <c r="F68" s="21" t="s">
        <v>86</v>
      </c>
      <c r="G68" s="20">
        <v>1200</v>
      </c>
    </row>
    <row r="69" spans="1:7" s="6" customFormat="1" ht="20.25" customHeight="1">
      <c r="A69" s="27">
        <v>19</v>
      </c>
      <c r="B69" s="28"/>
      <c r="C69" s="45" t="s">
        <v>88</v>
      </c>
      <c r="D69" s="46">
        <v>1200</v>
      </c>
      <c r="E69" s="47" t="s">
        <v>94</v>
      </c>
      <c r="F69" s="21" t="s">
        <v>69</v>
      </c>
      <c r="G69" s="20">
        <v>1200</v>
      </c>
    </row>
    <row r="70" spans="1:7" s="6" customFormat="1" ht="12" customHeight="1">
      <c r="A70" s="27">
        <v>20</v>
      </c>
      <c r="B70" s="28"/>
      <c r="C70" s="45" t="s">
        <v>89</v>
      </c>
      <c r="D70" s="46">
        <v>395</v>
      </c>
      <c r="E70" s="47">
        <v>81019</v>
      </c>
      <c r="F70" s="21" t="s">
        <v>69</v>
      </c>
      <c r="G70" s="20">
        <v>373</v>
      </c>
    </row>
    <row r="71" spans="1:7" s="6" customFormat="1" ht="12.75" customHeight="1">
      <c r="A71" s="27">
        <v>21</v>
      </c>
      <c r="B71" s="28"/>
      <c r="C71" s="45" t="s">
        <v>89</v>
      </c>
      <c r="D71" s="46">
        <v>500</v>
      </c>
      <c r="E71" s="47">
        <v>81019</v>
      </c>
      <c r="F71" s="21" t="s">
        <v>69</v>
      </c>
      <c r="G71" s="20">
        <v>500</v>
      </c>
    </row>
    <row r="72" spans="1:7" s="6" customFormat="1" ht="32.25" customHeight="1">
      <c r="A72" s="27">
        <v>22</v>
      </c>
      <c r="B72" s="28"/>
      <c r="C72" s="48" t="s">
        <v>90</v>
      </c>
      <c r="D72" s="49">
        <v>21060</v>
      </c>
      <c r="E72" s="50"/>
      <c r="F72" s="21" t="s">
        <v>110</v>
      </c>
      <c r="G72" s="20">
        <v>21060</v>
      </c>
    </row>
    <row r="73" spans="1:7" s="6" customFormat="1" ht="32.25" customHeight="1">
      <c r="A73" s="27">
        <v>23</v>
      </c>
      <c r="B73" s="28"/>
      <c r="C73" s="48" t="s">
        <v>91</v>
      </c>
      <c r="D73" s="49">
        <v>18450</v>
      </c>
      <c r="E73" s="50"/>
      <c r="F73" s="21" t="s">
        <v>110</v>
      </c>
      <c r="G73" s="20">
        <v>18450</v>
      </c>
    </row>
    <row r="74" spans="1:7" s="6" customFormat="1" ht="32.25" customHeight="1">
      <c r="A74" s="27">
        <v>24</v>
      </c>
      <c r="B74" s="28"/>
      <c r="C74" s="48" t="s">
        <v>92</v>
      </c>
      <c r="D74" s="49">
        <v>11070</v>
      </c>
      <c r="E74" s="50"/>
      <c r="F74" s="21" t="s">
        <v>110</v>
      </c>
      <c r="G74" s="20">
        <v>11070</v>
      </c>
    </row>
    <row r="75" spans="1:7" s="2" customFormat="1" ht="16.5" customHeight="1">
      <c r="A75" s="83" t="s">
        <v>95</v>
      </c>
      <c r="B75" s="84"/>
      <c r="C75" s="84"/>
      <c r="D75" s="84"/>
      <c r="E75" s="84"/>
      <c r="F75" s="84"/>
      <c r="G75" s="85"/>
    </row>
    <row r="76" spans="1:7" s="2" customFormat="1" ht="20.25" customHeight="1">
      <c r="A76" s="51">
        <v>1</v>
      </c>
      <c r="B76" s="26"/>
      <c r="C76" s="52" t="s">
        <v>96</v>
      </c>
      <c r="D76" s="39">
        <v>2</v>
      </c>
      <c r="E76" s="53"/>
      <c r="F76" s="26" t="s">
        <v>100</v>
      </c>
      <c r="G76" s="39">
        <v>2</v>
      </c>
    </row>
    <row r="77" spans="1:7" s="2" customFormat="1" ht="24" customHeight="1">
      <c r="A77" s="51">
        <v>2</v>
      </c>
      <c r="B77" s="26"/>
      <c r="C77" s="52" t="s">
        <v>97</v>
      </c>
      <c r="D77" s="39">
        <v>1</v>
      </c>
      <c r="E77" s="53"/>
      <c r="F77" s="26" t="s">
        <v>100</v>
      </c>
      <c r="G77" s="39">
        <v>0</v>
      </c>
    </row>
    <row r="78" spans="1:7" s="2" customFormat="1" ht="21" customHeight="1">
      <c r="A78" s="51">
        <v>3</v>
      </c>
      <c r="B78" s="26"/>
      <c r="C78" s="52" t="s">
        <v>98</v>
      </c>
      <c r="D78" s="39">
        <v>156</v>
      </c>
      <c r="E78" s="53"/>
      <c r="F78" s="26" t="s">
        <v>101</v>
      </c>
      <c r="G78" s="39">
        <v>156</v>
      </c>
    </row>
    <row r="79" spans="1:7" s="2" customFormat="1" ht="17.25" customHeight="1">
      <c r="A79" s="51">
        <v>4</v>
      </c>
      <c r="B79" s="26"/>
      <c r="C79" s="52" t="s">
        <v>99</v>
      </c>
      <c r="D79" s="39">
        <v>250</v>
      </c>
      <c r="E79" s="53"/>
      <c r="F79" s="26" t="s">
        <v>101</v>
      </c>
      <c r="G79" s="39">
        <v>250</v>
      </c>
    </row>
    <row r="80" spans="1:7" s="2" customFormat="1" ht="15" customHeight="1">
      <c r="A80" s="82" t="s">
        <v>55</v>
      </c>
      <c r="B80" s="82"/>
      <c r="C80" s="82"/>
      <c r="D80" s="82"/>
      <c r="E80" s="82"/>
      <c r="F80" s="82"/>
      <c r="G80" s="82"/>
    </row>
    <row r="81" spans="1:7" s="2" customFormat="1" ht="17.25" customHeight="1">
      <c r="A81" s="27">
        <v>1</v>
      </c>
      <c r="B81" s="28"/>
      <c r="C81" s="54" t="s">
        <v>56</v>
      </c>
      <c r="D81" s="55">
        <v>120120</v>
      </c>
      <c r="E81" s="56" t="s">
        <v>57</v>
      </c>
      <c r="F81" s="35" t="s">
        <v>58</v>
      </c>
      <c r="G81" s="36">
        <v>120120</v>
      </c>
    </row>
    <row r="82" spans="1:7" s="2" customFormat="1" ht="17.25" customHeight="1">
      <c r="A82" s="27">
        <v>2</v>
      </c>
      <c r="B82" s="28"/>
      <c r="C82" s="54" t="s">
        <v>59</v>
      </c>
      <c r="D82" s="55">
        <v>2000</v>
      </c>
      <c r="E82" s="56">
        <v>1904708</v>
      </c>
      <c r="F82" s="35" t="s">
        <v>58</v>
      </c>
      <c r="G82" s="36">
        <v>2000</v>
      </c>
    </row>
    <row r="83" spans="1:7" s="2" customFormat="1" ht="17.25" customHeight="1">
      <c r="A83" s="27">
        <v>3</v>
      </c>
      <c r="B83" s="28"/>
      <c r="C83" s="54" t="s">
        <v>60</v>
      </c>
      <c r="D83" s="36">
        <v>21000</v>
      </c>
      <c r="E83" s="56" t="s">
        <v>61</v>
      </c>
      <c r="F83" s="35" t="s">
        <v>58</v>
      </c>
      <c r="G83" s="55">
        <v>19560</v>
      </c>
    </row>
    <row r="84" spans="1:7" s="2" customFormat="1" ht="14.25" customHeight="1">
      <c r="A84" s="78" t="str">
        <f>'[3]Общ.за 2 міс.'!$C$8</f>
        <v>КНП "КМЦ нефрології та діалізу"</v>
      </c>
      <c r="B84" s="78"/>
      <c r="C84" s="78"/>
      <c r="D84" s="78"/>
      <c r="E84" s="78"/>
      <c r="F84" s="78"/>
      <c r="G84" s="78"/>
    </row>
    <row r="85" spans="1:7" s="2" customFormat="1" ht="21.75" customHeight="1">
      <c r="A85" s="27">
        <v>1</v>
      </c>
      <c r="B85" s="27"/>
      <c r="C85" s="57" t="s">
        <v>111</v>
      </c>
      <c r="D85" s="23">
        <v>4349</v>
      </c>
      <c r="E85" s="58" t="s">
        <v>112</v>
      </c>
      <c r="F85" s="59" t="s">
        <v>113</v>
      </c>
      <c r="G85" s="23">
        <v>4349</v>
      </c>
    </row>
    <row r="86" spans="1:7" s="2" customFormat="1" ht="34.5" customHeight="1">
      <c r="A86" s="27">
        <v>2</v>
      </c>
      <c r="B86" s="27"/>
      <c r="C86" s="57" t="s">
        <v>114</v>
      </c>
      <c r="D86" s="23">
        <v>16315</v>
      </c>
      <c r="E86" s="60" t="s">
        <v>115</v>
      </c>
      <c r="F86" s="59" t="s">
        <v>116</v>
      </c>
      <c r="G86" s="23">
        <v>16315</v>
      </c>
    </row>
    <row r="87" spans="1:7" s="2" customFormat="1" ht="24" customHeight="1">
      <c r="A87" s="27">
        <v>3</v>
      </c>
      <c r="B87" s="27"/>
      <c r="C87" s="61" t="s">
        <v>117</v>
      </c>
      <c r="D87" s="62">
        <v>4363</v>
      </c>
      <c r="E87" s="63" t="s">
        <v>119</v>
      </c>
      <c r="F87" s="59" t="s">
        <v>113</v>
      </c>
      <c r="G87" s="23">
        <v>4363</v>
      </c>
    </row>
    <row r="88" spans="1:7" s="2" customFormat="1" ht="26.25" customHeight="1">
      <c r="A88" s="27">
        <v>4</v>
      </c>
      <c r="B88" s="27"/>
      <c r="C88" s="61" t="s">
        <v>118</v>
      </c>
      <c r="D88" s="62">
        <v>986</v>
      </c>
      <c r="E88" s="64" t="s">
        <v>120</v>
      </c>
      <c r="F88" s="59" t="s">
        <v>113</v>
      </c>
      <c r="G88" s="23">
        <v>986</v>
      </c>
    </row>
    <row r="89" spans="1:7" s="2" customFormat="1" ht="29.25" customHeight="1">
      <c r="A89" s="27">
        <v>5</v>
      </c>
      <c r="B89" s="27"/>
      <c r="C89" s="65" t="s">
        <v>121</v>
      </c>
      <c r="D89" s="66">
        <v>58</v>
      </c>
      <c r="E89" s="64" t="s">
        <v>127</v>
      </c>
      <c r="F89" s="59" t="s">
        <v>136</v>
      </c>
      <c r="G89" s="23">
        <v>58</v>
      </c>
    </row>
    <row r="90" spans="1:7" s="2" customFormat="1" ht="23.25" customHeight="1">
      <c r="A90" s="27">
        <v>6</v>
      </c>
      <c r="B90" s="27"/>
      <c r="C90" s="65" t="s">
        <v>121</v>
      </c>
      <c r="D90" s="66">
        <v>10040</v>
      </c>
      <c r="E90" s="64" t="s">
        <v>128</v>
      </c>
      <c r="F90" s="59" t="s">
        <v>136</v>
      </c>
      <c r="G90" s="23">
        <v>10040</v>
      </c>
    </row>
    <row r="91" spans="1:7" s="2" customFormat="1" ht="31.5" customHeight="1">
      <c r="A91" s="27">
        <v>7</v>
      </c>
      <c r="B91" s="27"/>
      <c r="C91" s="65" t="s">
        <v>121</v>
      </c>
      <c r="D91" s="66">
        <v>312</v>
      </c>
      <c r="E91" s="64" t="s">
        <v>129</v>
      </c>
      <c r="F91" s="59" t="s">
        <v>136</v>
      </c>
      <c r="G91" s="23">
        <v>312</v>
      </c>
    </row>
    <row r="92" spans="1:7" s="2" customFormat="1" ht="29.25" customHeight="1">
      <c r="A92" s="27">
        <v>8</v>
      </c>
      <c r="B92" s="27"/>
      <c r="C92" s="65" t="s">
        <v>122</v>
      </c>
      <c r="D92" s="66">
        <v>6173</v>
      </c>
      <c r="E92" s="64" t="s">
        <v>130</v>
      </c>
      <c r="F92" s="59" t="s">
        <v>136</v>
      </c>
      <c r="G92" s="23">
        <v>6173</v>
      </c>
    </row>
    <row r="93" spans="1:7" s="2" customFormat="1" ht="30" customHeight="1">
      <c r="A93" s="27">
        <v>9</v>
      </c>
      <c r="B93" s="27"/>
      <c r="C93" s="65" t="s">
        <v>122</v>
      </c>
      <c r="D93" s="66">
        <v>2827</v>
      </c>
      <c r="E93" s="64" t="s">
        <v>131</v>
      </c>
      <c r="F93" s="59" t="s">
        <v>136</v>
      </c>
      <c r="G93" s="23">
        <v>2827</v>
      </c>
    </row>
    <row r="94" spans="1:7" s="2" customFormat="1" ht="27" customHeight="1">
      <c r="A94" s="27">
        <v>10</v>
      </c>
      <c r="B94" s="27"/>
      <c r="C94" s="65" t="s">
        <v>123</v>
      </c>
      <c r="D94" s="66">
        <v>210</v>
      </c>
      <c r="E94" s="64" t="s">
        <v>132</v>
      </c>
      <c r="F94" s="59" t="s">
        <v>136</v>
      </c>
      <c r="G94" s="23">
        <v>210</v>
      </c>
    </row>
    <row r="95" spans="1:7" s="2" customFormat="1" ht="23.25" customHeight="1">
      <c r="A95" s="27">
        <v>11</v>
      </c>
      <c r="B95" s="27"/>
      <c r="C95" s="65" t="s">
        <v>124</v>
      </c>
      <c r="D95" s="66">
        <v>2538</v>
      </c>
      <c r="E95" s="64" t="s">
        <v>133</v>
      </c>
      <c r="F95" s="59" t="s">
        <v>136</v>
      </c>
      <c r="G95" s="23">
        <v>2538</v>
      </c>
    </row>
    <row r="96" spans="1:7" s="2" customFormat="1" ht="33" customHeight="1">
      <c r="A96" s="27">
        <v>12</v>
      </c>
      <c r="B96" s="27"/>
      <c r="C96" s="65" t="s">
        <v>125</v>
      </c>
      <c r="D96" s="66">
        <v>2538</v>
      </c>
      <c r="E96" s="64" t="s">
        <v>134</v>
      </c>
      <c r="F96" s="59" t="s">
        <v>136</v>
      </c>
      <c r="G96" s="23">
        <v>2538</v>
      </c>
    </row>
    <row r="97" spans="1:7" s="2" customFormat="1" ht="28.5" customHeight="1">
      <c r="A97" s="27">
        <v>13</v>
      </c>
      <c r="B97" s="27"/>
      <c r="C97" s="65" t="s">
        <v>126</v>
      </c>
      <c r="D97" s="66">
        <v>1484</v>
      </c>
      <c r="E97" s="64" t="s">
        <v>135</v>
      </c>
      <c r="F97" s="59" t="s">
        <v>136</v>
      </c>
      <c r="G97" s="23">
        <v>1484</v>
      </c>
    </row>
    <row r="98" spans="1:7" s="2" customFormat="1" ht="41.25" customHeight="1">
      <c r="A98" s="27">
        <v>14</v>
      </c>
      <c r="B98" s="27"/>
      <c r="C98" s="65" t="s">
        <v>137</v>
      </c>
      <c r="D98" s="66">
        <v>522</v>
      </c>
      <c r="E98" s="64" t="s">
        <v>138</v>
      </c>
      <c r="F98" s="59" t="s">
        <v>113</v>
      </c>
      <c r="G98" s="23">
        <v>522</v>
      </c>
    </row>
    <row r="99" spans="1:7" s="2" customFormat="1" ht="36.75" customHeight="1">
      <c r="A99" s="27">
        <v>15</v>
      </c>
      <c r="B99" s="27"/>
      <c r="C99" s="65" t="s">
        <v>137</v>
      </c>
      <c r="D99" s="66">
        <v>1600</v>
      </c>
      <c r="E99" s="64" t="s">
        <v>139</v>
      </c>
      <c r="F99" s="59" t="s">
        <v>113</v>
      </c>
      <c r="G99" s="23">
        <v>1600</v>
      </c>
    </row>
    <row r="100" spans="1:7" s="2" customFormat="1" ht="38.25" customHeight="1">
      <c r="A100" s="27">
        <v>16</v>
      </c>
      <c r="B100" s="27"/>
      <c r="C100" s="65" t="s">
        <v>137</v>
      </c>
      <c r="D100" s="66">
        <v>2878</v>
      </c>
      <c r="E100" s="64" t="s">
        <v>140</v>
      </c>
      <c r="F100" s="59" t="s">
        <v>113</v>
      </c>
      <c r="G100" s="23">
        <v>2878</v>
      </c>
    </row>
    <row r="101" spans="1:7" s="2" customFormat="1" ht="33.75" customHeight="1">
      <c r="A101" s="27">
        <v>17</v>
      </c>
      <c r="B101" s="67"/>
      <c r="C101" s="65" t="s">
        <v>141</v>
      </c>
      <c r="D101" s="66">
        <v>1932</v>
      </c>
      <c r="E101" s="64" t="s">
        <v>142</v>
      </c>
      <c r="F101" s="59" t="s">
        <v>113</v>
      </c>
      <c r="G101" s="23">
        <v>1932</v>
      </c>
    </row>
    <row r="102" spans="1:7" s="2" customFormat="1" ht="48.75" customHeight="1">
      <c r="A102" s="27">
        <v>18</v>
      </c>
      <c r="B102" s="67"/>
      <c r="C102" s="65" t="s">
        <v>141</v>
      </c>
      <c r="D102" s="66">
        <v>2016</v>
      </c>
      <c r="E102" s="64" t="s">
        <v>143</v>
      </c>
      <c r="F102" s="59" t="s">
        <v>113</v>
      </c>
      <c r="G102" s="23">
        <v>2016</v>
      </c>
    </row>
    <row r="103" spans="1:7" s="2" customFormat="1" ht="35.25" customHeight="1">
      <c r="A103" s="27">
        <v>19</v>
      </c>
      <c r="B103" s="67"/>
      <c r="C103" s="65" t="s">
        <v>141</v>
      </c>
      <c r="D103" s="66">
        <v>3052</v>
      </c>
      <c r="E103" s="64" t="s">
        <v>144</v>
      </c>
      <c r="F103" s="59" t="s">
        <v>113</v>
      </c>
      <c r="G103" s="23">
        <v>3052</v>
      </c>
    </row>
    <row r="104" spans="1:7" s="2" customFormat="1" ht="42.75" customHeight="1">
      <c r="A104" s="27">
        <v>20</v>
      </c>
      <c r="B104" s="67"/>
      <c r="C104" s="65" t="s">
        <v>141</v>
      </c>
      <c r="D104" s="66">
        <v>1914</v>
      </c>
      <c r="E104" s="64" t="s">
        <v>145</v>
      </c>
      <c r="F104" s="59" t="s">
        <v>113</v>
      </c>
      <c r="G104" s="23">
        <v>1884</v>
      </c>
    </row>
    <row r="105" spans="1:7" s="2" customFormat="1" ht="18" customHeight="1">
      <c r="A105" s="74" t="s">
        <v>146</v>
      </c>
      <c r="B105" s="71"/>
      <c r="C105" s="71"/>
      <c r="D105" s="71"/>
      <c r="E105" s="71"/>
      <c r="F105" s="71"/>
      <c r="G105" s="75"/>
    </row>
    <row r="106" spans="1:7" s="2" customFormat="1" ht="21.75" customHeight="1">
      <c r="A106" s="27">
        <v>1</v>
      </c>
      <c r="B106" s="67"/>
      <c r="C106" s="68" t="s">
        <v>147</v>
      </c>
      <c r="D106" s="23">
        <v>4800</v>
      </c>
      <c r="E106" s="30"/>
      <c r="F106" s="59"/>
      <c r="G106" s="20">
        <v>4680</v>
      </c>
    </row>
    <row r="107" spans="1:7" s="3" customFormat="1" ht="18" customHeight="1"/>
    <row r="108" spans="1:7" s="4" customFormat="1" ht="12.75" customHeight="1">
      <c r="A108" s="3"/>
      <c r="B108" s="3"/>
      <c r="C108" s="3"/>
      <c r="D108" s="3"/>
      <c r="E108" s="3"/>
      <c r="F108" s="3"/>
      <c r="G108" s="3"/>
    </row>
    <row r="109" spans="1:7" s="4" customFormat="1" ht="12.75" customHeight="1">
      <c r="A109" s="3"/>
      <c r="B109" s="3"/>
      <c r="C109" s="3"/>
      <c r="D109" s="3"/>
      <c r="E109" s="3"/>
      <c r="F109" s="3"/>
      <c r="G109" s="3"/>
    </row>
    <row r="110" spans="1:7" s="4" customFormat="1" ht="12.75" customHeight="1">
      <c r="A110" s="3"/>
      <c r="B110" s="3"/>
      <c r="C110" s="3"/>
      <c r="D110" s="3"/>
      <c r="E110" s="3"/>
      <c r="F110" s="3"/>
      <c r="G110" s="3"/>
    </row>
    <row r="111" spans="1:7" s="4" customFormat="1" ht="29.25" customHeight="1">
      <c r="A111" s="5"/>
      <c r="B111" s="1"/>
      <c r="C111" s="1"/>
      <c r="D111" s="5"/>
      <c r="E111" s="1"/>
      <c r="F111" s="5"/>
      <c r="G111" s="1"/>
    </row>
    <row r="112" spans="1:7" s="3" customFormat="1" ht="12.75" customHeight="1">
      <c r="A112" s="5"/>
      <c r="B112" s="1"/>
      <c r="C112" s="1"/>
      <c r="D112" s="5"/>
      <c r="E112" s="1"/>
      <c r="F112" s="5"/>
      <c r="G112" s="1"/>
    </row>
    <row r="113" spans="1:7" s="3" customFormat="1" ht="12.75" customHeight="1">
      <c r="A113" s="5"/>
      <c r="B113" s="1"/>
      <c r="C113" s="1"/>
      <c r="D113" s="5"/>
      <c r="E113" s="1"/>
      <c r="F113" s="5"/>
      <c r="G113" s="1"/>
    </row>
    <row r="114" spans="1:7" s="3" customFormat="1" ht="12.75" customHeight="1">
      <c r="A114" s="5"/>
      <c r="B114" s="1"/>
      <c r="C114" s="1"/>
      <c r="D114" s="5"/>
      <c r="E114" s="1"/>
      <c r="F114" s="5"/>
      <c r="G114" s="1"/>
    </row>
    <row r="115" spans="1:7" s="3" customFormat="1" ht="12.75" customHeight="1">
      <c r="A115" s="5"/>
      <c r="B115" s="1"/>
      <c r="C115" s="1"/>
      <c r="D115" s="5"/>
      <c r="E115" s="1"/>
      <c r="F115" s="5"/>
      <c r="G115" s="1"/>
    </row>
    <row r="116" spans="1:7" s="3" customFormat="1" ht="12.75" customHeight="1">
      <c r="A116" s="5"/>
      <c r="B116" s="1"/>
      <c r="C116" s="1"/>
      <c r="D116" s="5"/>
      <c r="E116" s="1"/>
      <c r="F116" s="5"/>
      <c r="G116" s="1"/>
    </row>
    <row r="117" spans="1:7" s="3" customFormat="1" ht="12.75" customHeight="1">
      <c r="A117" s="5"/>
      <c r="B117" s="1"/>
      <c r="C117" s="1"/>
      <c r="D117" s="5"/>
      <c r="E117" s="1"/>
      <c r="F117" s="5"/>
      <c r="G117" s="1"/>
    </row>
    <row r="118" spans="1:7" s="3" customFormat="1" ht="12.75" customHeight="1">
      <c r="A118" s="5"/>
      <c r="B118" s="1"/>
      <c r="C118" s="1"/>
      <c r="D118" s="5"/>
      <c r="E118" s="1"/>
      <c r="F118" s="5"/>
      <c r="G118" s="1"/>
    </row>
    <row r="119" spans="1:7" s="3" customFormat="1" ht="12.75" customHeight="1">
      <c r="A119" s="5"/>
      <c r="B119" s="1"/>
      <c r="C119" s="1"/>
      <c r="D119" s="5"/>
      <c r="E119" s="1"/>
      <c r="F119" s="5"/>
      <c r="G119" s="1"/>
    </row>
    <row r="120" spans="1:7" s="3" customFormat="1" ht="12.75" customHeight="1">
      <c r="A120" s="5"/>
      <c r="B120" s="1"/>
      <c r="C120" s="1"/>
      <c r="D120" s="5"/>
      <c r="E120" s="1"/>
      <c r="F120" s="5"/>
      <c r="G120" s="1"/>
    </row>
    <row r="121" spans="1:7" s="3" customFormat="1" ht="12.75" customHeight="1">
      <c r="A121" s="5"/>
      <c r="B121" s="1"/>
      <c r="C121" s="1"/>
      <c r="D121" s="5"/>
      <c r="E121" s="1"/>
      <c r="F121" s="5"/>
      <c r="G121" s="1"/>
    </row>
    <row r="122" spans="1:7" s="3" customFormat="1" ht="12.75" customHeight="1">
      <c r="A122" s="5"/>
      <c r="B122" s="1"/>
      <c r="C122" s="1"/>
      <c r="D122" s="5"/>
      <c r="E122" s="1"/>
      <c r="F122" s="5"/>
      <c r="G122" s="1"/>
    </row>
    <row r="123" spans="1:7" s="3" customFormat="1" ht="12.75" customHeight="1">
      <c r="A123" s="5"/>
      <c r="B123" s="1"/>
      <c r="C123" s="1"/>
      <c r="D123" s="5"/>
      <c r="E123" s="1"/>
      <c r="F123" s="5"/>
      <c r="G123" s="1"/>
    </row>
    <row r="124" spans="1:7" s="3" customFormat="1" ht="12.75" customHeight="1">
      <c r="A124" s="5"/>
      <c r="B124" s="1"/>
      <c r="C124" s="1"/>
      <c r="D124" s="5"/>
      <c r="E124" s="1"/>
      <c r="F124" s="5"/>
      <c r="G124" s="1"/>
    </row>
    <row r="125" spans="1:7" s="3" customFormat="1" ht="12.75" customHeight="1">
      <c r="A125" s="5"/>
      <c r="B125" s="1"/>
      <c r="C125" s="1"/>
      <c r="D125" s="5"/>
      <c r="E125" s="1"/>
      <c r="F125" s="5"/>
      <c r="G125" s="1"/>
    </row>
    <row r="126" spans="1:7" s="4" customFormat="1" ht="12.75" customHeight="1">
      <c r="A126" s="5"/>
      <c r="B126" s="1"/>
      <c r="C126" s="1"/>
      <c r="D126" s="5"/>
      <c r="E126" s="1"/>
      <c r="F126" s="5"/>
      <c r="G126" s="1"/>
    </row>
    <row r="127" spans="1:7" s="4" customFormat="1" ht="26.25" customHeight="1">
      <c r="A127" s="5"/>
      <c r="B127" s="1"/>
      <c r="C127" s="1"/>
      <c r="D127" s="5"/>
      <c r="E127" s="1"/>
      <c r="F127" s="5"/>
      <c r="G127" s="1"/>
    </row>
    <row r="128" spans="1:7" s="4" customFormat="1" ht="12.75" customHeight="1">
      <c r="A128" s="5"/>
      <c r="B128" s="1"/>
      <c r="C128" s="1"/>
      <c r="D128" s="5"/>
      <c r="E128" s="1"/>
      <c r="F128" s="5"/>
      <c r="G128" s="1"/>
    </row>
    <row r="129" spans="1:7" s="4" customFormat="1" ht="26.25" customHeight="1">
      <c r="A129" s="5"/>
      <c r="B129" s="1"/>
      <c r="C129" s="1"/>
      <c r="D129" s="5"/>
      <c r="E129" s="1"/>
      <c r="F129" s="5"/>
      <c r="G129" s="1"/>
    </row>
    <row r="130" spans="1:7" s="4" customFormat="1" ht="24.75" customHeight="1">
      <c r="A130" s="5"/>
      <c r="B130" s="1"/>
      <c r="C130" s="1"/>
      <c r="D130" s="5"/>
      <c r="E130" s="1"/>
      <c r="F130" s="5"/>
      <c r="G130" s="1"/>
    </row>
    <row r="131" spans="1:7" s="4" customFormat="1" ht="24.75" customHeight="1">
      <c r="A131" s="5"/>
      <c r="B131" s="1"/>
      <c r="C131" s="1"/>
      <c r="D131" s="5"/>
      <c r="E131" s="1"/>
      <c r="F131" s="5"/>
      <c r="G131" s="1"/>
    </row>
    <row r="132" spans="1:7" s="4" customFormat="1" ht="24.75" customHeight="1">
      <c r="A132" s="5"/>
      <c r="B132" s="1"/>
      <c r="C132" s="1"/>
      <c r="D132" s="5"/>
      <c r="E132" s="1"/>
      <c r="F132" s="5"/>
      <c r="G132" s="1"/>
    </row>
    <row r="133" spans="1:7" s="4" customFormat="1" ht="24.75" customHeight="1">
      <c r="A133" s="5"/>
      <c r="B133" s="1"/>
      <c r="C133" s="1"/>
      <c r="D133" s="5"/>
      <c r="E133" s="1"/>
      <c r="F133" s="5"/>
      <c r="G133" s="1"/>
    </row>
    <row r="134" spans="1:7" s="4" customFormat="1" ht="24.75" customHeight="1">
      <c r="A134" s="5"/>
      <c r="B134" s="1"/>
      <c r="C134" s="1"/>
      <c r="D134" s="5"/>
      <c r="E134" s="1"/>
      <c r="F134" s="5"/>
      <c r="G134" s="1"/>
    </row>
    <row r="135" spans="1:7" s="4" customFormat="1" ht="24.75" customHeight="1">
      <c r="A135" s="5"/>
      <c r="B135" s="1"/>
      <c r="C135" s="1"/>
      <c r="D135" s="5"/>
      <c r="E135" s="1"/>
      <c r="F135" s="5"/>
      <c r="G135" s="1"/>
    </row>
    <row r="136" spans="1:7" s="4" customFormat="1" ht="24.75" customHeight="1">
      <c r="A136" s="5"/>
      <c r="B136" s="1"/>
      <c r="C136" s="1"/>
      <c r="D136" s="5"/>
      <c r="E136" s="1"/>
      <c r="F136" s="5"/>
      <c r="G136" s="1"/>
    </row>
    <row r="137" spans="1:7" s="4" customFormat="1" ht="24.75" customHeight="1">
      <c r="A137" s="5"/>
      <c r="B137" s="1"/>
      <c r="C137" s="1"/>
      <c r="D137" s="5"/>
      <c r="E137" s="1"/>
      <c r="F137" s="5"/>
      <c r="G137" s="1"/>
    </row>
    <row r="138" spans="1:7" s="4" customFormat="1" ht="24.75" customHeight="1">
      <c r="A138" s="5"/>
      <c r="B138" s="1"/>
      <c r="C138" s="1"/>
      <c r="D138" s="5"/>
      <c r="E138" s="1"/>
      <c r="F138" s="5"/>
      <c r="G138" s="1"/>
    </row>
    <row r="139" spans="1:7" s="4" customFormat="1" ht="24.75" customHeight="1">
      <c r="A139" s="5"/>
      <c r="B139" s="1"/>
      <c r="C139" s="1"/>
      <c r="D139" s="5"/>
      <c r="E139" s="1"/>
      <c r="F139" s="5"/>
      <c r="G139" s="1"/>
    </row>
    <row r="140" spans="1:7" s="4" customFormat="1" ht="24.75" customHeight="1">
      <c r="A140" s="5"/>
      <c r="B140" s="1"/>
      <c r="C140" s="1"/>
      <c r="D140" s="5"/>
      <c r="E140" s="1"/>
      <c r="F140" s="5"/>
      <c r="G140" s="1"/>
    </row>
    <row r="141" spans="1:7" s="4" customFormat="1" ht="71.25" customHeight="1">
      <c r="A141" s="5"/>
      <c r="B141" s="1"/>
      <c r="C141" s="1"/>
      <c r="D141" s="5"/>
      <c r="E141" s="1"/>
      <c r="F141" s="5"/>
      <c r="G141" s="1"/>
    </row>
    <row r="142" spans="1:7" s="4" customFormat="1" ht="50.25" customHeight="1">
      <c r="A142" s="5"/>
      <c r="B142" s="1"/>
      <c r="C142" s="1"/>
      <c r="D142" s="5"/>
      <c r="E142" s="1"/>
      <c r="F142" s="5"/>
      <c r="G142" s="1"/>
    </row>
    <row r="143" spans="1:7" s="4" customFormat="1" ht="50.25" customHeight="1">
      <c r="A143" s="5"/>
      <c r="B143" s="1"/>
      <c r="C143" s="1"/>
      <c r="D143" s="5"/>
      <c r="E143" s="1"/>
      <c r="F143" s="5"/>
      <c r="G143" s="1"/>
    </row>
    <row r="144" spans="1:7" s="4" customFormat="1" ht="24.75" customHeight="1">
      <c r="A144" s="5"/>
      <c r="B144" s="1"/>
      <c r="C144" s="1"/>
      <c r="D144" s="5"/>
      <c r="E144" s="1"/>
      <c r="F144" s="5"/>
      <c r="G144" s="1"/>
    </row>
    <row r="145" spans="1:7" s="2" customFormat="1" ht="33.75" customHeight="1">
      <c r="A145" s="5"/>
      <c r="B145" s="1"/>
      <c r="C145" s="1"/>
      <c r="D145" s="5"/>
      <c r="E145" s="1"/>
      <c r="F145" s="5"/>
      <c r="G145" s="1"/>
    </row>
    <row r="146" spans="1:7" s="3" customFormat="1" ht="35.25" customHeight="1">
      <c r="A146" s="5"/>
      <c r="B146" s="1"/>
      <c r="C146" s="1"/>
      <c r="D146" s="5"/>
      <c r="E146" s="1"/>
      <c r="F146" s="5"/>
      <c r="G146" s="1"/>
    </row>
    <row r="147" spans="1:7" s="3" customFormat="1" ht="18" customHeight="1">
      <c r="A147" s="5"/>
      <c r="B147" s="1"/>
      <c r="C147" s="1"/>
      <c r="D147" s="5"/>
      <c r="E147" s="1"/>
      <c r="F147" s="5"/>
      <c r="G147" s="1"/>
    </row>
    <row r="148" spans="1:7" s="3" customFormat="1">
      <c r="A148" s="5"/>
      <c r="B148" s="1"/>
      <c r="C148" s="1"/>
      <c r="D148" s="5"/>
      <c r="E148" s="1"/>
      <c r="F148" s="5"/>
      <c r="G148" s="1"/>
    </row>
    <row r="149" spans="1:7" s="3" customFormat="1" ht="23.25" customHeight="1">
      <c r="A149" s="5"/>
      <c r="B149" s="1"/>
      <c r="C149" s="1"/>
      <c r="D149" s="5"/>
      <c r="E149" s="1"/>
      <c r="F149" s="5"/>
      <c r="G149" s="1"/>
    </row>
    <row r="150" spans="1:7" s="3" customFormat="1">
      <c r="A150" s="5"/>
      <c r="B150" s="1"/>
      <c r="C150" s="1"/>
      <c r="D150" s="5"/>
      <c r="E150" s="1"/>
      <c r="F150" s="5"/>
      <c r="G150" s="1"/>
    </row>
    <row r="151" spans="1:7" s="3" customFormat="1" ht="35.25" customHeight="1">
      <c r="A151" s="5"/>
      <c r="B151" s="1"/>
      <c r="C151" s="1"/>
      <c r="D151" s="5"/>
      <c r="E151" s="1"/>
      <c r="F151" s="5"/>
      <c r="G151" s="1"/>
    </row>
    <row r="152" spans="1:7" s="3" customFormat="1">
      <c r="A152" s="5"/>
      <c r="B152" s="1"/>
      <c r="C152" s="1"/>
      <c r="D152" s="5"/>
      <c r="E152" s="1"/>
      <c r="F152" s="5"/>
      <c r="G152" s="1"/>
    </row>
  </sheetData>
  <mergeCells count="17">
    <mergeCell ref="A2:G2"/>
    <mergeCell ref="A3:G3"/>
    <mergeCell ref="A6:G6"/>
    <mergeCell ref="A80:G80"/>
    <mergeCell ref="A36:G36"/>
    <mergeCell ref="A48:G48"/>
    <mergeCell ref="A75:G75"/>
    <mergeCell ref="D4:E4"/>
    <mergeCell ref="A29:G29"/>
    <mergeCell ref="A25:G25"/>
    <mergeCell ref="A10:G10"/>
    <mergeCell ref="A50:G50"/>
    <mergeCell ref="A105:G105"/>
    <mergeCell ref="A17:G17"/>
    <mergeCell ref="A21:G21"/>
    <mergeCell ref="A84:G84"/>
    <mergeCell ref="A46:G46"/>
  </mergeCells>
  <phoneticPr fontId="2" type="noConversion"/>
  <dataValidations count="1">
    <dataValidation type="list" allowBlank="1" showInputMessage="1" showErrorMessage="1" sqref="C89:C104">
      <formula1>препарат</formula1>
    </dataValidation>
  </dataValidation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2019-11-08T08:51:24Z</cp:lastPrinted>
  <dcterms:created xsi:type="dcterms:W3CDTF">2013-07-04T14:41:15Z</dcterms:created>
  <dcterms:modified xsi:type="dcterms:W3CDTF">2019-12-16T08:25:42Z</dcterms:modified>
</cp:coreProperties>
</file>