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725" windowWidth="8415" windowHeight="1170"/>
  </bookViews>
  <sheets>
    <sheet name="Лист1" sheetId="5" r:id="rId1"/>
  </sheets>
  <externalReferences>
    <externalReference r:id="rId2"/>
    <externalReference r:id="rId3"/>
  </externalReferences>
  <definedNames>
    <definedName name="препарат">OFFSET([1]Списки!$A$1,1,0,COUNTA([1]Списки!$A$2:$A$969),1)</definedName>
    <definedName name="рррр">OFFSET([2]Списки!$A$1,1,0,COUNTA([2]Списки!$A$2:$A$969),1)</definedName>
  </definedNames>
  <calcPr calcId="145621" refMode="R1C1"/>
</workbook>
</file>

<file path=xl/calcChain.xml><?xml version="1.0" encoding="utf-8"?>
<calcChain xmlns="http://schemas.openxmlformats.org/spreadsheetml/2006/main">
  <c r="G256" i="5"/>
  <c r="G255"/>
  <c r="A29"/>
  <c r="A30"/>
  <c r="A31"/>
  <c r="A37"/>
  <c r="A38"/>
  <c r="A39"/>
  <c r="A40"/>
  <c r="A41"/>
</calcChain>
</file>

<file path=xl/sharedStrings.xml><?xml version="1.0" encoding="utf-8"?>
<sst xmlns="http://schemas.openxmlformats.org/spreadsheetml/2006/main" count="963" uniqueCount="470">
  <si>
    <t>Міжнародна назва</t>
  </si>
  <si>
    <t>Торгівельна назва</t>
  </si>
  <si>
    <t>Отримано</t>
  </si>
  <si>
    <t>Кількість, од.</t>
  </si>
  <si>
    <t>№ серії</t>
  </si>
  <si>
    <t>Розподіл ЛЗ/ВМП по регіону/закладу (відповідно до наказу Департаменту)</t>
  </si>
  <si>
    <t>Наявність</t>
  </si>
  <si>
    <t>Назва програми/заходу</t>
  </si>
  <si>
    <t>№ п/п</t>
  </si>
  <si>
    <t>№ зп</t>
  </si>
  <si>
    <t>КМКЛ № 5</t>
  </si>
  <si>
    <t>Кількість од.</t>
  </si>
  <si>
    <t>Олександрівська лікарня</t>
  </si>
  <si>
    <t>КМКЛ № 9</t>
  </si>
  <si>
    <t>Бупренорфін</t>
  </si>
  <si>
    <t>Бупренорфіну гідрохлорид 2мг табл №100</t>
  </si>
  <si>
    <t>Метадон</t>
  </si>
  <si>
    <t>Метадон-ЗН 5 мг табл №100</t>
  </si>
  <si>
    <t>Метадон-ЗН 25 мг табл №100</t>
  </si>
  <si>
    <t>Метадон гідрохлорид Молтені розчин 5 мг/мл по 1000 мл</t>
  </si>
  <si>
    <t>Київського міського клінічного онкологічного центру</t>
  </si>
  <si>
    <t>Загальнодержавна програма боротьби з онкологічними захворюваннями на період до 2016 року/Централізована закупівля лікарських засобів для лікування онкологічних хворих дорослого віку.</t>
  </si>
  <si>
    <t>Радіофармацевтичні препарати Натрію йодид Na-131 I для ін'єкцій</t>
  </si>
  <si>
    <t>НАТРІЮ ЙОДИД NA 131 I ДЛЯ ІН'ЄКЦІЙ</t>
  </si>
  <si>
    <t>Централізовані заходи для лікування онкохворих дітей/Централізована закупівля лікарських засобів для лікування дітей, хворих на онкологічні та онкогематологічні захворювання.</t>
  </si>
  <si>
    <t>4780117</t>
  </si>
  <si>
    <t>10421017</t>
  </si>
  <si>
    <t>Метадон-ЗН 10 мг табл №100</t>
  </si>
  <si>
    <t>13371217</t>
  </si>
  <si>
    <t>ТМО"Фтизіатрія"</t>
  </si>
  <si>
    <t>Централізована закупівля медикаментів для лікування туберкульозу</t>
  </si>
  <si>
    <t>в рамках реалізації гранту Глобального фонду для боротьби зі СНІДом, туберкульозом та малярією</t>
  </si>
  <si>
    <t>Бупренорфіну гідрохлорид 8мг табл №10</t>
  </si>
  <si>
    <t>по програмі: 2301400 Централізована закупівля медикаментів для лікування туберкульозу</t>
  </si>
  <si>
    <t>ДКЛ № 6</t>
  </si>
  <si>
    <t>―</t>
  </si>
  <si>
    <t>Централізована закупівля медикаментів для лікування хворих на гемофілію</t>
  </si>
  <si>
    <t>"Загальнодержавна програма забезпечення профілактики ВІЛ-інфекції, лікування, догляду та підтримки ВІЛ-інфікованих і хворих на СНІД та гепатит на 2018 рік"</t>
  </si>
  <si>
    <t>Централізована закупівля медикаментів для лікування серцево-судинних та судинно-мозкових захворювань</t>
  </si>
  <si>
    <t>"Централізовані заходи розвитку донорства крові та її компонентів"</t>
  </si>
  <si>
    <t>КНП "Київський міський центр крові"</t>
  </si>
  <si>
    <t>Лінезід(Лінезолід), таб. по 600мг №5</t>
  </si>
  <si>
    <t>Блеоміцин</t>
  </si>
  <si>
    <t>БЛЕОЦИН-С</t>
  </si>
  <si>
    <t xml:space="preserve">Централізована закупівля медикаментів для лікування онкогематологічних хворих дорослого віку </t>
  </si>
  <si>
    <t>4330518</t>
  </si>
  <si>
    <t>Лопінавір/Ритонавір</t>
  </si>
  <si>
    <t>Алувія табл. в/о по 200 мг/50 мг №120</t>
  </si>
  <si>
    <t>13091217</t>
  </si>
  <si>
    <t>"Замісна підтримуюча терапія в рамках реалізації проекту "Покращення якості та стійкості медикаментозного підтримуючого лікування в Україні"</t>
  </si>
  <si>
    <t>Метадон-3Н, таблетки по 25мг №100</t>
  </si>
  <si>
    <t>"Централізована закупівля медикаментів для дітей, хворих на гіпофізарний нанізм"</t>
  </si>
  <si>
    <t>Метотрексат</t>
  </si>
  <si>
    <t>МЕТОТРЕКСАТ-ТЕВА</t>
  </si>
  <si>
    <t>88В550</t>
  </si>
  <si>
    <t>Нак  № 163 від 18 .02..2019 к-сть 1</t>
  </si>
  <si>
    <t>Добутамін</t>
  </si>
  <si>
    <t xml:space="preserve"> </t>
  </si>
  <si>
    <t>КМДКЛ № 1</t>
  </si>
  <si>
    <t>"Централізована закупівля медикаментів та витратних матеріалів для дитячого діалізу"</t>
  </si>
  <si>
    <t>ДІАНІЛ ПД 4 З ВМІСТОМ ГЛЮКОЗИ 1,36% М/ОБ/13,6 МГ/МЛ,р-н д/перинот.діалізу,по 2000млр-ну у мішку</t>
  </si>
  <si>
    <t>Ковпачок роз"єднувальн дез MiNiCap.</t>
  </si>
  <si>
    <t>"Централізована закупівля медикаментів для дітей,хворих на резистентну форму ювенільного ревматоїдного артриту"</t>
  </si>
  <si>
    <t>"Централізована закупівля медикамнтив для дітей,хворих на муковісцидоз"</t>
  </si>
  <si>
    <t>Емоклот 1000МО/10мл Фактор УІІІ</t>
  </si>
  <si>
    <t>461851</t>
  </si>
  <si>
    <t>Аімафікс 1000МО/10мл Фактор ІХ</t>
  </si>
  <si>
    <t>631812</t>
  </si>
  <si>
    <t>631819</t>
  </si>
  <si>
    <t>461847</t>
  </si>
  <si>
    <t>461848</t>
  </si>
  <si>
    <t>Аімафікс 500МО/10мл Фактор ІХ</t>
  </si>
  <si>
    <t>611808Z</t>
  </si>
  <si>
    <t>Декарбазин медак 200мг</t>
  </si>
  <si>
    <t>В180147С</t>
  </si>
  <si>
    <t>Блеоцин-С 15000МО</t>
  </si>
  <si>
    <t>Бозуліф100мг</t>
  </si>
  <si>
    <t>АК6736</t>
  </si>
  <si>
    <t>Бозуліф500мг</t>
  </si>
  <si>
    <t>АК6735</t>
  </si>
  <si>
    <t>Церезим 400 ОД</t>
  </si>
  <si>
    <t>9W0160</t>
  </si>
  <si>
    <t>Тест-смужки Акку-Чек Перформа</t>
  </si>
  <si>
    <t>н.248 від 06.03.19</t>
  </si>
  <si>
    <t>Рентгеноконтрастна йодовмістна речовина</t>
  </si>
  <si>
    <t>Ультравіст 370, розчин для ін.та інф.,370мг/мл,по 100мл у флаконі.</t>
  </si>
  <si>
    <t>82305К.</t>
  </si>
  <si>
    <t>Нак  № 230 від 28 .02..2019 к-сть 1254</t>
  </si>
  <si>
    <t>Ультравіст 370, розчин для ін.та інф.,370мг/мл,по 50 мл у флаконі.</t>
  </si>
  <si>
    <t>81968А.</t>
  </si>
  <si>
    <t>Нак  № 230 від 28 .02..2019 к-сть 2304</t>
  </si>
  <si>
    <t xml:space="preserve"> Однокамерний частотно-адаптований ШВРС з можливостю автом.регулюв.амплітуди при шлуночковому ритмоведенні(SSIR)</t>
  </si>
  <si>
    <t>Нак  № 207 від 28 .02..2019 к-сть 47</t>
  </si>
  <si>
    <t>а</t>
  </si>
  <si>
    <t>Система кардіостимуляції</t>
  </si>
  <si>
    <t>Система кардіостимуляції A20SR (1од)</t>
  </si>
  <si>
    <t>А20АІ</t>
  </si>
  <si>
    <t>б</t>
  </si>
  <si>
    <t>Електрод</t>
  </si>
  <si>
    <t>Crystalline ActFix (1од)</t>
  </si>
  <si>
    <t>ICF09B58</t>
  </si>
  <si>
    <t>Інтродюсер</t>
  </si>
  <si>
    <t>Інтродюсер для електроду 7 French (1од)</t>
  </si>
  <si>
    <t>6207-SI</t>
  </si>
  <si>
    <t>Атравматичний шовний матеріал: нитка (монофіламентна нитка,поліпропілен), розм.USP 6/0,дві колючі голки 13 мм3/8 кола,довж.60 см,синя</t>
  </si>
  <si>
    <t xml:space="preserve"> Матеріал шовний хірург.U.S.P.,що не розсмокт.Стер.шовний хірург.матеріал з голкою SP розмір: 6/0, довжина шовного матеріалу (см): 60, довжина голки (мм): 13, форма голки: 3, шт</t>
  </si>
  <si>
    <t>EN18003.</t>
  </si>
  <si>
    <t>Нак  № 233 від 28 .02..2019 к-сть 40</t>
  </si>
  <si>
    <t xml:space="preserve"> Добутел, розчин для ін`єкцій, 50 мг/мл , по 5 мл у флаконі по 1 флакону у картонній коробці, фл</t>
  </si>
  <si>
    <t>20L086A.</t>
  </si>
  <si>
    <t>Нак  № 282 від 14 .03..2019 к-сть 50</t>
  </si>
  <si>
    <t>Дорназа альфа</t>
  </si>
  <si>
    <t xml:space="preserve"> ПУЛЬМОЗИМ®, розчин для інгаляцій, 2,5 мг/2,5 мл по 2,5 мл в ампулі; по 6 ампул у контейнері; по 1 контейнеру в картонній упаковці, уп</t>
  </si>
  <si>
    <t>N0306B07.</t>
  </si>
  <si>
    <t>Нак  № 296 від 19 .03..2019 к-сть 401</t>
  </si>
  <si>
    <t xml:space="preserve"> ПУЛЬМОЗИМ®, розчин для інгаляцій, 2,5 мг/2,5 мл по 2,5 мл в ампулі; по 6 ампул у контейнері; по 1 контейнеру в картонній упаковц. уп</t>
  </si>
  <si>
    <t>Нак  № 296 від 19 .03..2019 к-сть 101</t>
  </si>
  <si>
    <t xml:space="preserve"> Інтродюсер кардіологічний, INT6F, 6Fr (11cm), шт</t>
  </si>
  <si>
    <t>1020718.</t>
  </si>
  <si>
    <t>Нак  № 1330 від 21 .12..2018 к-сть 546</t>
  </si>
  <si>
    <t xml:space="preserve"> Інтродюсер кардіологічний, INT6F35, 6Fr (35cm), шт</t>
  </si>
  <si>
    <t>0840718.</t>
  </si>
  <si>
    <t>Нак  № 1330 від 21 .12..2018 к-сть 39</t>
  </si>
  <si>
    <t xml:space="preserve"> Інтродюсер кардіологічний, INT7F, 7Fr (11cm), шт</t>
  </si>
  <si>
    <t>0350718.</t>
  </si>
  <si>
    <t>Нак  № 1330 від 21 .12..2018 к-сть 154</t>
  </si>
  <si>
    <t xml:space="preserve"> Інтродюсер кардіологічний, INT7F35, 7Fr (35cm), шт</t>
  </si>
  <si>
    <t>Нак  № 1330 від 21 .12..2018 к-сть 38</t>
  </si>
  <si>
    <t>Стент-система для стенування ниркових артерій</t>
  </si>
  <si>
    <t xml:space="preserve"> Стент кобальто-хромовий для ниркових судин NEFRO С з системою доставки, ZSTN5X1414140C, 5x14mm, шт</t>
  </si>
  <si>
    <t>0821018.</t>
  </si>
  <si>
    <t>Нак  № 1330 від 21 .12..2018 к-сть 4</t>
  </si>
  <si>
    <t xml:space="preserve"> Стент кобальто-хромовий для ниркових судин NEFRO С з системою доставки, ZSTN5X1814140C, 5x18mm, шт</t>
  </si>
  <si>
    <t>0881018.</t>
  </si>
  <si>
    <t>Нак  № 1330 від 21 .12..2018 к-сть 6</t>
  </si>
  <si>
    <t xml:space="preserve"> Стент кобальто-хромовий для ниркових судин NEFRO С з системою доставки,ZSTN6X1414140C, 6x14mm, шт</t>
  </si>
  <si>
    <t>0941018.</t>
  </si>
  <si>
    <t>Нак  № 1330 від 21 .12..2018 к-сть 9</t>
  </si>
  <si>
    <t xml:space="preserve"> Стент кобальто-хромовий для ниркових судин NEFRO С з системою доставки, ZSTN6X1814140C, 6x18mm, шт</t>
  </si>
  <si>
    <t>Нак  № 1330 від 21 .12..2018 к-сть 11</t>
  </si>
  <si>
    <t>Балон-катетер для коронаркої ангіопластики (коронарний балон-катетер для постдилятації стандартних уражень)</t>
  </si>
  <si>
    <t xml:space="preserve"> Катетер для коронарної ангііопластики FRYDERYK, CBA2.0x15140, шт</t>
  </si>
  <si>
    <t>0031018.</t>
  </si>
  <si>
    <t>Нак  № 1330 від 21 .12..2018 к-сть 35</t>
  </si>
  <si>
    <t>Балон-катетер для коронаркої ангіопластики (коронарний балон-катетер для постдилятації високого тиску)</t>
  </si>
  <si>
    <t xml:space="preserve"> Катетер для коронарної ангііопластики FRYDERYK, CBA2.5x15140, шт</t>
  </si>
  <si>
    <t xml:space="preserve"> Катетер для коронарної ангііопластики FRYDERYK, CBA2.75x15140, шт</t>
  </si>
  <si>
    <t>Нак  № 1330 від 21 .12..2018 к-сть 44</t>
  </si>
  <si>
    <t xml:space="preserve"> Катетер для коронарної ангііопластики FRYDERYK, CBA2.75x20140, шт</t>
  </si>
  <si>
    <t>Нак  № 1330 від 21 .12..2018 к-сть 45</t>
  </si>
  <si>
    <t xml:space="preserve"> Катетер для коронарної ангііопластики FRYDERYK, CBA3.0x15140, шт</t>
  </si>
  <si>
    <t>Нак  № 1330 від 21 .12..2018 к-сть 88</t>
  </si>
  <si>
    <t xml:space="preserve"> Катетер для коронарної ангііопластики FRYDERYK, CBA3.25х15140, шт</t>
  </si>
  <si>
    <t>Нак  № 1330 від 21 .12..2018 к-сть 40</t>
  </si>
  <si>
    <t xml:space="preserve"> Катетер для коронарної ангііопластики FRYDERYK, CBA3.5х15140, шт</t>
  </si>
  <si>
    <t xml:space="preserve"> Катетер для коронарної ангііопластики FRYDERYK, CBA3.5х20140, шт</t>
  </si>
  <si>
    <t>Нак  № 1330 від 21 .12..2018 к-сть 22</t>
  </si>
  <si>
    <t xml:space="preserve"> Катетер для коронарної ангііопластики FRYDERYK, CBA3.75х15140, шт</t>
  </si>
  <si>
    <t xml:space="preserve"> Катетер для коронарної ангііопластики FRYDERYK, CBA4.0х15140, шт</t>
  </si>
  <si>
    <t>Нак  № 1330 від 21 .12..2018 к-сть 13</t>
  </si>
  <si>
    <t xml:space="preserve"> Катетер для коронарної ангііопластики FRYDERYK, CBA4.5х15140, шт</t>
  </si>
  <si>
    <t xml:space="preserve"> Катетер для коронарної ангііопластики FRYDERYK, CBA5.0х15140, шт</t>
  </si>
  <si>
    <t>Педіатричні балони-катетери для легеневої вальвулопластики</t>
  </si>
  <si>
    <t xml:space="preserve"> Катетер для вальвулопластики,VALP5X2070, шт</t>
  </si>
  <si>
    <t>0151018.</t>
  </si>
  <si>
    <t>Нак  № 1330 від 21 .12..2018 к-сть 1</t>
  </si>
  <si>
    <t xml:space="preserve"> Катетер для вальвулопластики,VALP6X2070, шт</t>
  </si>
  <si>
    <t xml:space="preserve"> Катетер для вальвулопластики,VALP7X2070, шт</t>
  </si>
  <si>
    <t>Нак  № 1330 від 21 .12..2018 к-сть 2</t>
  </si>
  <si>
    <t xml:space="preserve"> Катетер для вальвулопластики,VALP8X2070, шт</t>
  </si>
  <si>
    <t xml:space="preserve"> Катетер для вальвулопластики,VALP9X2570, шт</t>
  </si>
  <si>
    <t xml:space="preserve"> Катетер для вальвулопластики,VALP10X2570, шт</t>
  </si>
  <si>
    <t xml:space="preserve"> Катетер для вальвулопластики,VALP10X3070, шт</t>
  </si>
  <si>
    <t>Нак  № 1330 від 21 .12..2018 к-сть 3</t>
  </si>
  <si>
    <t xml:space="preserve"> Катетер для вальвулопластики,VALP12X2070, шт</t>
  </si>
  <si>
    <t xml:space="preserve"> Катетер для вальвулопластики,VALP12X3070, шт</t>
  </si>
  <si>
    <t xml:space="preserve"> Катетер для вальвулопластики,VALP14X2570, шт</t>
  </si>
  <si>
    <t xml:space="preserve"> Катетер для вальвулопластики,VALP16X40110, шт</t>
  </si>
  <si>
    <t xml:space="preserve"> Катетер для вальвулопластики,VALP18X40110, шт</t>
  </si>
  <si>
    <t xml:space="preserve"> Катетер для вальвулопластики,VALP20X40110, шт</t>
  </si>
  <si>
    <t xml:space="preserve"> Катетер для вальвулопластики,VALP23X40110, шт</t>
  </si>
  <si>
    <t xml:space="preserve"> Катетер для вальвулопластики,VALP252025X40110, шт</t>
  </si>
  <si>
    <t xml:space="preserve"> Катетер для вальвулопластики,VALP282328X40110, шт</t>
  </si>
  <si>
    <t xml:space="preserve"> Катетер для вальвулопластики,VALP312631X40110, шт</t>
  </si>
  <si>
    <t xml:space="preserve"> Коронарний ангіопластичний катетер RIVER, CBR1.25x10140, шт</t>
  </si>
  <si>
    <t>Нак  № 1330 від 21 .12..2018 к-сть 16</t>
  </si>
  <si>
    <t xml:space="preserve"> Коронарний ангіопластичний катетер RIVER, CBR2.00x10140, шт</t>
  </si>
  <si>
    <t>Нак  № 1330 від 21 .12..2018 к-сть 109</t>
  </si>
  <si>
    <t xml:space="preserve"> Коронарний ангіопластичний катетер RIVER, CBR2.00x15140, шт</t>
  </si>
  <si>
    <t xml:space="preserve"> Коронарний ангіопластичний катетер RIVER, CBR2.00x20140, шт</t>
  </si>
  <si>
    <t xml:space="preserve"> Коронарний ангіопластичний катетер RIVER, CBR2.50x10140, шт</t>
  </si>
  <si>
    <t>Нак  № 1330 від 21 .12..2018 к-сть 27</t>
  </si>
  <si>
    <t xml:space="preserve"> Коронарний ангіопластичний катетер RIVER, CBR2.50x15140, шт</t>
  </si>
  <si>
    <t xml:space="preserve"> Коронарний ангіопластичний катетер RIVER, CBR2.50x20140, шт</t>
  </si>
  <si>
    <t xml:space="preserve"> Коронарний ангіопластичний катетер RIVER, CBR3.00x15140, шт</t>
  </si>
  <si>
    <t xml:space="preserve"> Коронарний ангіопластичний катетер RIVER, CBR3.00x20140, шт</t>
  </si>
  <si>
    <t xml:space="preserve"> Коронарний ангіопластичний катетер RIVER, CBR3.25x15140, шт</t>
  </si>
  <si>
    <t>Коронарний ангіопластичний катетер RIVER, CBR3.75x15140, шт</t>
  </si>
  <si>
    <t xml:space="preserve"> Коронарний ангіопластичний катетер RIVER, CBR3.75x20140, шт</t>
  </si>
  <si>
    <t xml:space="preserve"> Коронарний ангіопластичний катетер RIVER, CBR4.00x15140, шт</t>
  </si>
  <si>
    <t>Стент-система коронарна без лікувального покриттядля лікування хворих з анатомічно складними ураженнями</t>
  </si>
  <si>
    <t xml:space="preserve"> Інтегріті коронарна стент-система, шт</t>
  </si>
  <si>
    <t>INT25018X:INT27518X:INT27526X:INT30015X:INT30018X:INT30022X;INT30026X:INT30030X:INT35015X:INT35018X:INT35022X:INT35026X:INT35030X:INT40012X:INT40015X:INT40022X:INT40026X.</t>
  </si>
  <si>
    <t>Нак  № 1329 від 21 .12..2018 к-сть 460</t>
  </si>
  <si>
    <t>Стент-система коронарна без лікувального покриттядля лікування хворих у гострих станах</t>
  </si>
  <si>
    <t>INT25018X:INT27518X:INT30015X:INT30018X:INT30022X;INT30026X:INT30030X:INT35015X:INT35018X:INT35022X:INT35026X:INT35030X:INT40012X:INT40015X:INT40022X:INT40026X.</t>
  </si>
  <si>
    <t>Нак  № 1329 від 21 .12..2018 к-сть 523</t>
  </si>
  <si>
    <t>Вироби медичного призначеннядля стентування сонних артерій, які включають один балон для постдилятацї</t>
  </si>
  <si>
    <t xml:space="preserve"> Субмарін Рапідо Балонний катетер для ЧТА, шт</t>
  </si>
  <si>
    <t>SBR 050 020 135: SBR 050 030 135: SBR 060 020 135: SBR 060 030 135.</t>
  </si>
  <si>
    <t>Нак  № 163 від 18 .02..2019 к-сть 10</t>
  </si>
  <si>
    <t>Інтракраніальний стент для церебральних аневризм із широкою шийкою</t>
  </si>
  <si>
    <t xml:space="preserve"> Пристрій для нейроваскулярного ремоделювання Solitaire™ AB, кат. номер SAB-4-20, шт</t>
  </si>
  <si>
    <t>А698589.</t>
  </si>
  <si>
    <t xml:space="preserve">Вироби медичного призначення для діагностичної церебральної ангіографії,які включають один інтродюсер </t>
  </si>
  <si>
    <t xml:space="preserve"> Інтродьюсер Prelude®PRO, шт</t>
  </si>
  <si>
    <t>PRO-5F-11-038MT: PRO-6F-11-038MT.</t>
  </si>
  <si>
    <t>Нак  № 163 від 18 .02..2019 к-сть 204</t>
  </si>
  <si>
    <t>Вироби медичного призначення для діагностичної церебральної ангіографії,які включають один провідник</t>
  </si>
  <si>
    <t xml:space="preserve"> Провідник з ПТФЕ покриттям InQwire®, шт</t>
  </si>
  <si>
    <t>IQ35F150S;IQ35F150J3; IQ35F150J6.</t>
  </si>
  <si>
    <t>Нак  № 163 від 18 .02..2019 к-сть 498</t>
  </si>
  <si>
    <t>Вироби медичного призначення для діагностичної церебральної ангіографії,які включають один катетер для церебральної ангіографії</t>
  </si>
  <si>
    <t xml:space="preserve"> Ангіографічний Катетер Performa®, шт</t>
  </si>
  <si>
    <t>5575-А3; 5576-В3;5576-С3;5583-А3.</t>
  </si>
  <si>
    <t>Нак  № 163 від 18 .02..2019 к-сть 516</t>
  </si>
  <si>
    <t>Направляючий катетер</t>
  </si>
  <si>
    <t>Направляючий катетер GC PRIMUM 6F AL1 100cm 1P   каталожний номер 26400204</t>
  </si>
  <si>
    <t>1806-0270.</t>
  </si>
  <si>
    <t>Нак  № 1023 від 04 .10..2018 к-сть 21</t>
  </si>
  <si>
    <t>Направляючий катетер GC PRIMUM 6F SH AL1 100cm 1P   каталожний номер 26400224</t>
  </si>
  <si>
    <t>1806-0271.</t>
  </si>
  <si>
    <t>Нак  № 1023 від 04 .10..2018 к-сть 10</t>
  </si>
  <si>
    <t>Направляючий катетер GC PRIMUM 6F AL1,5 100cm 1P   каталожний номер 26401004</t>
  </si>
  <si>
    <t>1806-0277.</t>
  </si>
  <si>
    <t>Направляючий катетер GC PRIMUM 6F SH AL1,5 100cm 1P   каталожний номер 26401024</t>
  </si>
  <si>
    <t>1806-0269</t>
  </si>
  <si>
    <t>Направляючий катетер GC PRIMUM 6F AL2 100cm 1P   каталожний номер 26400304</t>
  </si>
  <si>
    <t>1806-0272.</t>
  </si>
  <si>
    <t>Нак  № 1023 від 04 .10..2018 к-сть 52</t>
  </si>
  <si>
    <t>Направляючий катетер GC PRIMUM 6F SH AL2 100cm 1P   каталожний номер 26400324</t>
  </si>
  <si>
    <t>1806-0273.</t>
  </si>
  <si>
    <t>Нак  № 1023 від 04 .10..2018 к-сть 26</t>
  </si>
  <si>
    <t>Направляючий катетер GC PRIMUM 6F AR1 100cm 1P   каталожний номер 26400504</t>
  </si>
  <si>
    <t>1806-0274.</t>
  </si>
  <si>
    <t>Направляючий катетер GC PRIMUM 6F SH AR1 100cm 1P   каталожний номер 26400524</t>
  </si>
  <si>
    <t>1806-0276.</t>
  </si>
  <si>
    <t>Направляючий катетер GC PRIMUM 6F AR2 100cm 1P   каталожний номер 26400704</t>
  </si>
  <si>
    <t>Направляючий катетер GC PRIMUM 6F SH AR2 100cm 1P   каталожний номер 26400724</t>
  </si>
  <si>
    <t>1806-0326.</t>
  </si>
  <si>
    <t>Направляючий катетер GC PRIMUM 7F AL1 100cm 1P   каталожний номер 27400204</t>
  </si>
  <si>
    <t>1806-0278.</t>
  </si>
  <si>
    <t>Направляючий катетер GC PRIMUM 7F SH AL1 100cm 1P   каталожний номер 27400224</t>
  </si>
  <si>
    <t>1806-0279.</t>
  </si>
  <si>
    <t>Нак  № 1023 від 04 .10..2018 к-сть 5</t>
  </si>
  <si>
    <t xml:space="preserve"> Направляючий катетер GC PRIMUM 7F AL1.5 100cm 1P, каталожний номер 27401004 , шт</t>
  </si>
  <si>
    <t>1806-0285.</t>
  </si>
  <si>
    <t xml:space="preserve"> Направляючий катетер GC PRIMUM 7F SH AL1.5 100cm 1P, каталожний номер 27401024 , шт</t>
  </si>
  <si>
    <t>1806-0284.</t>
  </si>
  <si>
    <t xml:space="preserve"> Направляючий катетер GC PRIMUM 7F AL2 100cm 1P, каталожний номер 27400304 </t>
  </si>
  <si>
    <t>1806-0280.</t>
  </si>
  <si>
    <t xml:space="preserve"> Направляючий катетер GC PRIMUM 7F SH AL2 100cm 1P, каталожний номер 27400324, шт</t>
  </si>
  <si>
    <t>1806-0287.</t>
  </si>
  <si>
    <t xml:space="preserve"> Направляючий катетер GC PRIMUM 7F AR1 100cm 1P, каталожний номер 27400504, шт</t>
  </si>
  <si>
    <t>1806-0288.</t>
  </si>
  <si>
    <t xml:space="preserve"> Направляючий катетер GC PRIMUM 7F SH AR1 100cm 1P, каталожний номер 27400524, шт</t>
  </si>
  <si>
    <t>1806-0289</t>
  </si>
  <si>
    <t xml:space="preserve"> Направляючий катетер GC PRIMUM 7F AR2 100cm 1P, каталожний номер 27400704, шт</t>
  </si>
  <si>
    <t>1806-0286</t>
  </si>
  <si>
    <t xml:space="preserve"> Направляючий катетер GC PRIMUM 7F SH AR2 100cm 1P, каталожний номер 27400724, шт</t>
  </si>
  <si>
    <t>1806-0286.</t>
  </si>
  <si>
    <t xml:space="preserve"> Направляючий катетер GC PRIMUM 6F JR3 100cm 1P, каталожний номер 26402604, шт</t>
  </si>
  <si>
    <t>1806-0268.</t>
  </si>
  <si>
    <t xml:space="preserve"> Направляючий катетер GC PRIMUM 6F SH JR3 100cm 1P, каталожний номер 26402624, шт</t>
  </si>
  <si>
    <t>1806-0283.</t>
  </si>
  <si>
    <t xml:space="preserve"> Направляючий катетер GC PRIMUM 6F JR3.5 100cm 1P, каталожний номер 26402704, шт</t>
  </si>
  <si>
    <t>1806-0299.</t>
  </si>
  <si>
    <t xml:space="preserve"> Направляючий катетер GC PRIMUM 6F SH JR3.5 100cm 1P, каталожний номер 26402724, шт</t>
  </si>
  <si>
    <t>1806-0256.</t>
  </si>
  <si>
    <t xml:space="preserve"> Направляючий катетер GC PRIMUM 6F JR4 100cm 1P, каталожний номер 26402804, шт</t>
  </si>
  <si>
    <t>1806-0259.</t>
  </si>
  <si>
    <t>Нак  № 1023 від 04 .10..2018 к-сть 198</t>
  </si>
  <si>
    <t xml:space="preserve"> Направляючий катетер GC PRIMUM 6F SH JR4 100cm 1P, каталожний номер 26402824, шт</t>
  </si>
  <si>
    <t>1806-0304.</t>
  </si>
  <si>
    <t>Нак  № 1023 від 04 .10..2018 к-сть 99</t>
  </si>
  <si>
    <t xml:space="preserve"> Направляючий катетер GC PRIMUM 6F JL3.5 100cm 1P, каталожний номер 26402104, шт</t>
  </si>
  <si>
    <t>1806-0261.</t>
  </si>
  <si>
    <t xml:space="preserve"> Направляючий катетер GC PRIMUM 6F SH JL3.5 100cm 1P, каталожний номер 26402124, шт</t>
  </si>
  <si>
    <t>1806-0262</t>
  </si>
  <si>
    <t xml:space="preserve"> Направляючий катетер GC PRIMUM 6F JL4 100cm 1P, каталожний номер 26402204, шт</t>
  </si>
  <si>
    <t>1806-0263.</t>
  </si>
  <si>
    <t xml:space="preserve"> Направляючий катетер GC PRIMUM 6F SH JL4 100cm 1P, каталожний номер 26402224, шт</t>
  </si>
  <si>
    <t>1806-0264.</t>
  </si>
  <si>
    <t xml:space="preserve"> Направляючий катетер GC PRIMUM 6F JL4.5 100cm 1P, каталожний номер 26402304, шт</t>
  </si>
  <si>
    <t>1806-0267.</t>
  </si>
  <si>
    <t xml:space="preserve"> Направляючий катетер GC PRIMUM 6F SH JL4.5 100cm 1P, каталожний номер 26402324, шт</t>
  </si>
  <si>
    <t>1806-0265.</t>
  </si>
  <si>
    <t xml:space="preserve"> Направляючий катетер GC PRIMUM 6F JL5 100cm 1P, каталожний номер 26402404, шт</t>
  </si>
  <si>
    <t>1806-0331.</t>
  </si>
  <si>
    <t xml:space="preserve"> Направляючий катетер GC PRIMUM 6F SH JL5 100cm 1P, каталожний номер 26402424, шт</t>
  </si>
  <si>
    <t>1806-0266.</t>
  </si>
  <si>
    <t xml:space="preserve"> Направляючий катетер GC PRIMUM 7F JR3 100cm 1P, каталожний номер 27402604, шт</t>
  </si>
  <si>
    <t>1806-0281.</t>
  </si>
  <si>
    <t xml:space="preserve"> Направляючий катетер GC PRIMUM 7F SH JR3 100cm 1P, каталожний номер 27402624, шт</t>
  </si>
  <si>
    <t>1806-0350.</t>
  </si>
  <si>
    <t xml:space="preserve"> Направляючий катетер GC PRIMUM 7F JR3.5 100cm 1P, каталожний номер 27402704, шт</t>
  </si>
  <si>
    <t>1806-0351.</t>
  </si>
  <si>
    <t xml:space="preserve"> Направляючий катетер GC PRIMUM 7F SH JR3.5 100cm 1P, каталожний номер 27402724, шт</t>
  </si>
  <si>
    <t>1806-0352.</t>
  </si>
  <si>
    <t xml:space="preserve"> Направляючий катетер GC PRIMUM 7F JR4 100cm 1P, каталожний номер 27402804, шт</t>
  </si>
  <si>
    <t>1806-0353.</t>
  </si>
  <si>
    <t xml:space="preserve"> Направляючий катетер GC PRIMUM 7F SH JR4 100cm 1P, каталожний номер 27402824, шт</t>
  </si>
  <si>
    <t>1806-0354.</t>
  </si>
  <si>
    <t xml:space="preserve"> Направляючий катетер GC PRIMUM 7F JL3.5 100cm 1P, каталожний номер 27402104, шт</t>
  </si>
  <si>
    <t>1806-0306.</t>
  </si>
  <si>
    <t xml:space="preserve"> Направляючий катетер GC PRIMUM 7F SH JL3.5 100cm 1P, каталожний номер 27402124, шт</t>
  </si>
  <si>
    <t>1806-0343</t>
  </si>
  <si>
    <t xml:space="preserve"> Направляючий катетер GC PRIMUM 7F JL4 100cm 1P, каталожний номер 27402204, шт</t>
  </si>
  <si>
    <t>1806-0344.</t>
  </si>
  <si>
    <t xml:space="preserve"> Направляючий катетер GC PRIMUM 7F SH JL4 100cm 1P, каталожний номер 27402224, шт</t>
  </si>
  <si>
    <t>1806-0345.</t>
  </si>
  <si>
    <t xml:space="preserve"> Направляючий катетер GC PRIMUM 7F JL4.5 100cm 1P, каталожний номер 27402304, шт</t>
  </si>
  <si>
    <t>1806-0346.</t>
  </si>
  <si>
    <t xml:space="preserve"> Направляючий катетер GC PRIMUM 7F SH JL4.5 100cm 1P, каталожний номер 27402324, шт</t>
  </si>
  <si>
    <t>1806-0347.</t>
  </si>
  <si>
    <t xml:space="preserve"> Направляючий катетер GC PRIMUM 7F JL5 100cm 1P, каталожний номер 27402404, шт</t>
  </si>
  <si>
    <t>1806-0348.</t>
  </si>
  <si>
    <t>Направляючий катетер GC PRIMUM 7F SH JL5 100cm 1P, каталожний номер 27402424, шт</t>
  </si>
  <si>
    <t>1806-0349</t>
  </si>
  <si>
    <t xml:space="preserve"> Направляючий катетер GC PRIMUM 6F XB3 100cm 1P, каталожний номер 26407304, шт</t>
  </si>
  <si>
    <t>1806-0254.</t>
  </si>
  <si>
    <t xml:space="preserve"> Направляючий катетер GC PRIMUM 6F SH XB3 100cm 1P, каталожний номер 26407324, шт</t>
  </si>
  <si>
    <t>1806-0334.</t>
  </si>
  <si>
    <t xml:space="preserve"> Направляючий катетер GC PRIMUM 6F XB3.25 100cm 1P, каталожний номер 26408404, шт</t>
  </si>
  <si>
    <t>1806-0291.</t>
  </si>
  <si>
    <t xml:space="preserve"> Направляючий катетер GC PRIMUM 6F SH XB3.25 100cm 1P, каталожний номер 26408424, шт</t>
  </si>
  <si>
    <t>1806-0302.</t>
  </si>
  <si>
    <t xml:space="preserve"> Направляючий катетер GC PRIMUM 6F XB3.5 100cm 1P, каталожний номер 26407504, шт</t>
  </si>
  <si>
    <t>1806-0338.</t>
  </si>
  <si>
    <t>Нак  № 1023 від 04 .10..2018 к-сть 195</t>
  </si>
  <si>
    <t xml:space="preserve"> Направляючий катетер GC PRIMUM 6F SH XB3.5 100cm 1P, каталожний номер 26407524, шт</t>
  </si>
  <si>
    <t>1806-0341.</t>
  </si>
  <si>
    <t>Нак  № 1023 від 04 .10..2018 к-сть 104</t>
  </si>
  <si>
    <t xml:space="preserve"> Направляючий катетер GC PRIMUM 6F XB3.75 100cm 1P, каталожний номер 26407404, шт</t>
  </si>
  <si>
    <t>1806-0296: 1806-0295.</t>
  </si>
  <si>
    <t>Нак  № 1023 від 04 .10..2018 к-сть 139</t>
  </si>
  <si>
    <t xml:space="preserve"> Направляючий катетер GC PRIMUM 6F SH XB3.75 100cm 1P, каталожний номер 26407424, шт</t>
  </si>
  <si>
    <t>1806-0293.</t>
  </si>
  <si>
    <t>Нак  № 1023 від 04 .10..2018 к-сть 76</t>
  </si>
  <si>
    <t xml:space="preserve"> Направляючий катетер GC PRIMUM 6F XB4 100cm 1P, каталожний номер 26407604, шт</t>
  </si>
  <si>
    <t>1806-0255.</t>
  </si>
  <si>
    <t xml:space="preserve"> Направляючий катетер GC PRIMUM 6F SH XB4 100cm 1P, каталожний номер 26407624, шт</t>
  </si>
  <si>
    <t>1806-0298.</t>
  </si>
  <si>
    <t xml:space="preserve"> Направляючий катетер GC PRIMUM 7F XB3 100cm 1P, каталожний номер 27407304, шт</t>
  </si>
  <si>
    <t>1806-0355.</t>
  </si>
  <si>
    <t xml:space="preserve"> Направляючий катетер GC PRIMUM 7F SH XB3 100cm 1P, каталожний номер 27407324, шт</t>
  </si>
  <si>
    <t>1806-0282.</t>
  </si>
  <si>
    <t xml:space="preserve"> Направляючий катетер GC PRIMUM 7F XB3.25 100cm 1P, каталожний номер 27408404, шт</t>
  </si>
  <si>
    <t>1806-0300.</t>
  </si>
  <si>
    <t xml:space="preserve"> Направляючий катетер GC PRIMUM 7F SH XB3.25 100cm 1P, каталожний номер 27408424, шт</t>
  </si>
  <si>
    <t>1806-0301.</t>
  </si>
  <si>
    <t xml:space="preserve"> Направляючий катетер GC PRIMUM 7F XB3.5 100cm 1P, каталожний номер 27407504, шт</t>
  </si>
  <si>
    <t>1806-0305.</t>
  </si>
  <si>
    <t xml:space="preserve"> Направляючий катетер GC PRIMUM 7F SH XB3.5 100cm 1P, каталожний номер 27407524, шт</t>
  </si>
  <si>
    <t>1806-0292.</t>
  </si>
  <si>
    <t xml:space="preserve"> Направляючий катетер GC PRIMUM 7F XB3.75 100cm 1P, каталожний номер 27407404, шт</t>
  </si>
  <si>
    <t>1806-0356.</t>
  </si>
  <si>
    <t xml:space="preserve"> Направляючий катетер GC PRIMUM 7F SH XB3.75 100cm 1P, каталожний номер 27407424, шт</t>
  </si>
  <si>
    <t>1806-0357.</t>
  </si>
  <si>
    <t xml:space="preserve"> Направляючий катетер GC PRIMUM 7F XB4 100cm 1P, каталожний номер 27407604, шт</t>
  </si>
  <si>
    <t>1806-0358.</t>
  </si>
  <si>
    <t xml:space="preserve"> Направляючий катетер GC PRIMUM 7F SH XB4 100cm 1P, каталожний номер 27407624, шт</t>
  </si>
  <si>
    <t>1806-0359.</t>
  </si>
  <si>
    <t xml:space="preserve"> Однокамерний частотно-адаптований штучний водій ритму серця з можливостю автом.регулюв.амплітуди при шлуночковому ритмоведенні(SSIR)</t>
  </si>
  <si>
    <t xml:space="preserve"> Однокамерний частотно-адаптований штучний водій ритму серця з можливостю автом.регулюв.амплітуди при шлуночковому ритмоведенні(SSIR), к-т</t>
  </si>
  <si>
    <t>Нак  № 103 від 04 .02..2019 к-сть 2</t>
  </si>
  <si>
    <t>в</t>
  </si>
  <si>
    <t xml:space="preserve"> Двокамерний штучний водій ритму серця з можливостю автом.регулюв.амплітуди при шлуночковому ритмоведенні(DDD), к-т</t>
  </si>
  <si>
    <t>Нак  № 103 від 04 .02..2019 к-сть 6</t>
  </si>
  <si>
    <t>Система кардіостимуляції Vitatron E 50 D (1од)</t>
  </si>
  <si>
    <t>А50АІ</t>
  </si>
  <si>
    <t>Crystalline ActFix</t>
  </si>
  <si>
    <t>ICF09B52: ICF09B58.</t>
  </si>
  <si>
    <t xml:space="preserve">Інтродюсер для електроду </t>
  </si>
  <si>
    <t xml:space="preserve"> Двокамерний штучний водій ритму серця з можливостю автом.регулюв.амплітуди при шлуночковому ритмоведенні(DDDR)</t>
  </si>
  <si>
    <t xml:space="preserve"> Двокамерний штучний водій ритму серця з можливостю автом.регулюв.амплітуди при шлуночковому ритмоведенні(DDDR), к-т</t>
  </si>
  <si>
    <t>Система кардіостимуляції Vitatron E 60 DR (1од)</t>
  </si>
  <si>
    <t>Е60АІ</t>
  </si>
  <si>
    <t>Галсульфаза 1мг/мл</t>
  </si>
  <si>
    <t xml:space="preserve"> НАГЛАЗИМ концент.для розчину для інфуз.,1мг/мл по 5мл у фл. уп</t>
  </si>
  <si>
    <t>L061694:0L061745: L061738.</t>
  </si>
  <si>
    <t>Нак  № 260 від 07 .03..2019 к-сть 2</t>
  </si>
  <si>
    <t xml:space="preserve"> НАГЛАЗИМ концент.для розчину для інфуз.,1мг/мл по 5мл у фл., уп</t>
  </si>
  <si>
    <t xml:space="preserve"> L061738.</t>
  </si>
  <si>
    <t>Нак  № 259 від 07 .03..2019 к-сть 457</t>
  </si>
  <si>
    <t>Нак  № 259 від 07 .03..2019 к-сть 1</t>
  </si>
  <si>
    <t>Централізована закупівля медикаментів для дітей хворих на мукополісахаридоз</t>
  </si>
  <si>
    <t>4320518</t>
  </si>
  <si>
    <t>1101341</t>
  </si>
  <si>
    <t>Калетра р-н 60мл фл. №5</t>
  </si>
  <si>
    <t>6081835</t>
  </si>
  <si>
    <t>13101217</t>
  </si>
  <si>
    <t>13351217</t>
  </si>
  <si>
    <t>450 від 22.02.19</t>
  </si>
  <si>
    <t>Гозерелін</t>
  </si>
  <si>
    <t>ЗОЛАДЕКС</t>
  </si>
  <si>
    <t>PF993</t>
  </si>
  <si>
    <t>407 від 14.02.19</t>
  </si>
  <si>
    <t>Екземестан</t>
  </si>
  <si>
    <t>АРОМАЗИН</t>
  </si>
  <si>
    <t>Х63859</t>
  </si>
  <si>
    <t>09/19</t>
  </si>
  <si>
    <t>489 від 01.03.19</t>
  </si>
  <si>
    <t>11/19</t>
  </si>
  <si>
    <t>Тореміфен</t>
  </si>
  <si>
    <t>ФАРЕСТОН</t>
  </si>
  <si>
    <t>17L21LF</t>
  </si>
  <si>
    <t>284 від 15.03.19</t>
  </si>
  <si>
    <t>293 від 18.03.19</t>
  </si>
  <si>
    <t>Ізотретиноїн</t>
  </si>
  <si>
    <t>РОАККУТАН</t>
  </si>
  <si>
    <t>В9167В02</t>
  </si>
  <si>
    <t>Кальцію фолінат</t>
  </si>
  <si>
    <t>ЛЕЙКОФОЗИН</t>
  </si>
  <si>
    <t>77Т5012</t>
  </si>
  <si>
    <t>Контейнер зчетверений пластикатний з інтегрованим лейкофільтром</t>
  </si>
  <si>
    <t>Контейнери зчетверені одноразового застосування для заготівлі крові та зберігання клітин крові з інтегрованим лейкофільтром, стерильною голкою</t>
  </si>
  <si>
    <t>231018 (RQ/450/500/400/400CSmL)</t>
  </si>
  <si>
    <t>301018 (RQ/450/500/400/400CSmL)</t>
  </si>
  <si>
    <t>Набір добавок BD BACTEC MGIT 960</t>
  </si>
  <si>
    <t>Набір для тестування чутливості до антимікобактеріальних препаратів BD BACTEC MGIT 960 SIRE Kit</t>
  </si>
  <si>
    <t>Набір для тестування чутливості до антимікобактеріальних препаратів BD BACTEC MGIT 960 PZA Kit</t>
  </si>
  <si>
    <t>Макрозид 500, табл.по 500мг №100</t>
  </si>
  <si>
    <t>ЕРВ8807F</t>
  </si>
  <si>
    <t>ЕРВ8810A</t>
  </si>
  <si>
    <t>Капреоміцин, пор.д/розчину д/ін’єкцій по 1,0г</t>
  </si>
  <si>
    <t>Лінезід,табл.по 600мг, №5</t>
  </si>
  <si>
    <t>Паск, гранули кишково-розчинні, 80г/100г, по 100г у пакетику</t>
  </si>
  <si>
    <t>PSU8026</t>
  </si>
  <si>
    <t>PSU8027</t>
  </si>
  <si>
    <t>Ізоніазид -Дарниця, 300мг, №50</t>
  </si>
  <si>
    <t>LL20119</t>
  </si>
  <si>
    <t>Канаміцин сульфат,суміш 5г SIGMA</t>
  </si>
  <si>
    <t>088М4080V</t>
  </si>
  <si>
    <t>Моксифлоксацин гідрохлорид 1г SIGMA</t>
  </si>
  <si>
    <t>LRAB3724</t>
  </si>
  <si>
    <t>Протіонамід, 1г SIGMA</t>
  </si>
  <si>
    <t>9-ABY-181-1</t>
  </si>
  <si>
    <t>Левофлоксацин, 1г SIGMA</t>
  </si>
  <si>
    <t>088М4889V</t>
  </si>
  <si>
    <t xml:space="preserve">Інформації про стан забезпеченності лікарськими засобами, виробами медичного призначення та медичним обладнанням лікувальними установами м.Києва, закуплених за кошти державного бюджету станом на 01.04.2019 року </t>
  </si>
  <si>
    <t>КРЕОН 25000,кап.тверді з гастрорез.гран.по 300мг по 100 кап.у фл</t>
  </si>
  <si>
    <t>72400,кап</t>
  </si>
  <si>
    <t>Нак.№245 від 06.03.19р.</t>
  </si>
  <si>
    <t>ЕНБРЕЛ/р-н для ін"єкцій 25мг/мл у попередньо наповнені ручки по 0,5мл№4</t>
  </si>
  <si>
    <t>12,фл</t>
  </si>
  <si>
    <t>R75969</t>
  </si>
  <si>
    <t>Нак.№189 від 21.02.19р.</t>
  </si>
  <si>
    <t>ЕНБРЕЛ ЛІО порошок д/р ін.25мг/мл</t>
  </si>
  <si>
    <t>0,75,упак</t>
  </si>
  <si>
    <t>S22999</t>
  </si>
  <si>
    <t>Мікропланшет 96 лунок,кругле дно</t>
  </si>
  <si>
    <t>25,шт</t>
  </si>
  <si>
    <t>"Закупівля реактивів для проведення масового скринінгу новонароджених на фенілкетонурію та вроджений гіпотеріоз,муковісцидоз та адреногенітальний синдрома"</t>
  </si>
  <si>
    <t>220,шт</t>
  </si>
  <si>
    <t>18K23G40</t>
  </si>
  <si>
    <t>Нак.№217 від 26.02.19р.</t>
  </si>
  <si>
    <t>570,шт</t>
  </si>
  <si>
    <t>18J23H15</t>
  </si>
  <si>
    <t>260,шт</t>
  </si>
</sst>
</file>

<file path=xl/styles.xml><?xml version="1.0" encoding="utf-8"?>
<styleSheet xmlns="http://schemas.openxmlformats.org/spreadsheetml/2006/main">
  <numFmts count="1">
    <numFmt numFmtId="187" formatCode="_-* #,##0.00\ _г_р_н_._-;\-* #,##0.00\ _г_р_н_._-;_-* &quot;-&quot;??\ _г_р_н_._-;_-@_-"/>
  </numFmts>
  <fonts count="22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3" fillId="0" borderId="0"/>
    <xf numFmtId="0" fontId="6" fillId="0" borderId="0"/>
    <xf numFmtId="0" fontId="3" fillId="0" borderId="0"/>
    <xf numFmtId="187" fontId="1" fillId="0" borderId="0" applyFont="0" applyFill="0" applyBorder="0" applyAlignment="0" applyProtection="0"/>
  </cellStyleXfs>
  <cellXfs count="120">
    <xf numFmtId="0" fontId="0" fillId="0" borderId="0" xfId="0"/>
    <xf numFmtId="0" fontId="16" fillId="2" borderId="0" xfId="0" applyFont="1" applyFill="1"/>
    <xf numFmtId="0" fontId="4" fillId="2" borderId="0" xfId="0" applyFont="1" applyFill="1" applyBorder="1"/>
    <xf numFmtId="0" fontId="4" fillId="2" borderId="0" xfId="0" applyFont="1" applyFill="1" applyAlignment="1">
      <alignment horizontal="center" vertical="center"/>
    </xf>
    <xf numFmtId="0" fontId="4" fillId="2" borderId="0" xfId="0" applyFont="1" applyFill="1"/>
    <xf numFmtId="0" fontId="4" fillId="2" borderId="0" xfId="0" applyFont="1" applyFill="1" applyAlignment="1">
      <alignment wrapText="1"/>
    </xf>
    <xf numFmtId="0" fontId="1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17" fillId="2" borderId="0" xfId="0" applyFont="1" applyFill="1"/>
    <xf numFmtId="0" fontId="7" fillId="2" borderId="0" xfId="0" applyFont="1" applyFill="1"/>
    <xf numFmtId="0" fontId="18" fillId="2" borderId="0" xfId="0" applyFont="1" applyFill="1"/>
    <xf numFmtId="0" fontId="10" fillId="2" borderId="0" xfId="0" applyFont="1" applyFill="1"/>
    <xf numFmtId="0" fontId="19" fillId="2" borderId="0" xfId="0" applyFont="1" applyFill="1"/>
    <xf numFmtId="0" fontId="11" fillId="2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vertical="top" wrapText="1"/>
    </xf>
    <xf numFmtId="0" fontId="4" fillId="2" borderId="0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20" fillId="2" borderId="0" xfId="0" applyFont="1" applyFill="1"/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5" fillId="2" borderId="3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1" fontId="4" fillId="2" borderId="2" xfId="0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/>
    </xf>
    <xf numFmtId="49" fontId="15" fillId="2" borderId="2" xfId="0" applyNumberFormat="1" applyFont="1" applyFill="1" applyBorder="1" applyAlignment="1">
      <alignment horizontal="left" vertical="center" wrapText="1"/>
    </xf>
    <xf numFmtId="0" fontId="0" fillId="2" borderId="0" xfId="0" applyFill="1"/>
    <xf numFmtId="0" fontId="0" fillId="2" borderId="0" xfId="0" applyFont="1" applyFill="1"/>
    <xf numFmtId="2" fontId="4" fillId="2" borderId="2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top" wrapText="1"/>
    </xf>
    <xf numFmtId="0" fontId="4" fillId="2" borderId="2" xfId="0" applyFont="1" applyFill="1" applyBorder="1" applyAlignment="1">
      <alignment horizontal="center" vertical="top" wrapText="1"/>
    </xf>
    <xf numFmtId="49" fontId="4" fillId="2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vertical="top" wrapText="1"/>
    </xf>
    <xf numFmtId="0" fontId="10" fillId="2" borderId="3" xfId="0" applyNumberFormat="1" applyFont="1" applyFill="1" applyBorder="1" applyAlignment="1">
      <alignment horizontal="center" vertical="center"/>
    </xf>
    <xf numFmtId="49" fontId="10" fillId="2" borderId="2" xfId="0" applyNumberFormat="1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top" wrapText="1"/>
    </xf>
    <xf numFmtId="49" fontId="10" fillId="2" borderId="2" xfId="0" applyNumberFormat="1" applyFont="1" applyFill="1" applyBorder="1" applyAlignment="1">
      <alignment horizontal="center" vertical="top" wrapText="1"/>
    </xf>
    <xf numFmtId="0" fontId="4" fillId="2" borderId="1" xfId="3" applyFont="1" applyFill="1" applyBorder="1" applyAlignment="1">
      <alignment horizontal="center" vertical="center" wrapText="1"/>
    </xf>
    <xf numFmtId="2" fontId="4" fillId="2" borderId="1" xfId="4" applyNumberFormat="1" applyFont="1" applyFill="1" applyBorder="1" applyAlignment="1">
      <alignment horizontal="left" vertical="center" wrapText="1"/>
    </xf>
    <xf numFmtId="0" fontId="4" fillId="2" borderId="1" xfId="4" applyFont="1" applyFill="1" applyBorder="1" applyAlignment="1">
      <alignment horizontal="left" vertical="center" wrapText="1"/>
    </xf>
    <xf numFmtId="0" fontId="4" fillId="2" borderId="1" xfId="4" applyFont="1" applyFill="1" applyBorder="1" applyAlignment="1">
      <alignment horizontal="center" vertical="center" wrapText="1"/>
    </xf>
    <xf numFmtId="0" fontId="5" fillId="2" borderId="0" xfId="3" applyFont="1" applyFill="1" applyBorder="1" applyAlignment="1">
      <alignment horizontal="center" vertical="center"/>
    </xf>
    <xf numFmtId="0" fontId="4" fillId="2" borderId="0" xfId="3" applyFont="1" applyFill="1"/>
    <xf numFmtId="2" fontId="4" fillId="2" borderId="1" xfId="3" applyNumberFormat="1" applyFont="1" applyFill="1" applyBorder="1" applyAlignment="1">
      <alignment vertical="center" wrapText="1"/>
    </xf>
    <xf numFmtId="0" fontId="4" fillId="2" borderId="1" xfId="3" applyFont="1" applyFill="1" applyBorder="1" applyAlignment="1">
      <alignment horizontal="left" vertical="center" wrapText="1"/>
    </xf>
    <xf numFmtId="49" fontId="4" fillId="2" borderId="1" xfId="4" applyNumberFormat="1" applyFont="1" applyFill="1" applyBorder="1" applyAlignment="1">
      <alignment horizontal="center" vertical="center" wrapText="1"/>
    </xf>
    <xf numFmtId="14" fontId="7" fillId="2" borderId="1" xfId="0" applyNumberFormat="1" applyFont="1" applyFill="1" applyBorder="1" applyAlignment="1">
      <alignment horizontal="center" vertical="center"/>
    </xf>
    <xf numFmtId="14" fontId="7" fillId="2" borderId="1" xfId="0" applyNumberFormat="1" applyFont="1" applyFill="1" applyBorder="1" applyAlignment="1">
      <alignment horizontal="center" vertical="center" wrapText="1"/>
    </xf>
    <xf numFmtId="0" fontId="7" fillId="2" borderId="0" xfId="0" applyFont="1" applyFill="1" applyBorder="1"/>
    <xf numFmtId="0" fontId="11" fillId="2" borderId="0" xfId="0" applyFont="1" applyFill="1"/>
    <xf numFmtId="0" fontId="4" fillId="2" borderId="2" xfId="0" applyFont="1" applyFill="1" applyBorder="1" applyAlignment="1">
      <alignment horizontal="left" vertical="center" wrapText="1"/>
    </xf>
    <xf numFmtId="49" fontId="4" fillId="2" borderId="10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/>
    </xf>
    <xf numFmtId="0" fontId="4" fillId="2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/>
    </xf>
    <xf numFmtId="1" fontId="4" fillId="2" borderId="1" xfId="0" applyNumberFormat="1" applyFont="1" applyFill="1" applyBorder="1" applyAlignment="1">
      <alignment horizontal="center" vertical="center"/>
    </xf>
    <xf numFmtId="0" fontId="4" fillId="2" borderId="10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/>
    </xf>
    <xf numFmtId="0" fontId="21" fillId="2" borderId="2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/>
    </xf>
    <xf numFmtId="1" fontId="15" fillId="2" borderId="2" xfId="0" applyNumberFormat="1" applyFont="1" applyFill="1" applyBorder="1" applyAlignment="1">
      <alignment horizontal="center" vertical="center"/>
    </xf>
    <xf numFmtId="0" fontId="17" fillId="2" borderId="1" xfId="2" applyFont="1" applyFill="1" applyBorder="1" applyAlignment="1">
      <alignment horizontal="left" vertical="center" wrapText="1"/>
    </xf>
    <xf numFmtId="49" fontId="10" fillId="2" borderId="2" xfId="0" applyNumberFormat="1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horizontal="center" vertical="center"/>
    </xf>
    <xf numFmtId="2" fontId="10" fillId="2" borderId="2" xfId="0" applyNumberFormat="1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 wrapText="1"/>
    </xf>
    <xf numFmtId="0" fontId="5" fillId="2" borderId="9" xfId="1" applyFont="1" applyFill="1" applyBorder="1" applyAlignment="1">
      <alignment horizontal="center" vertical="center" wrapText="1"/>
    </xf>
    <xf numFmtId="0" fontId="5" fillId="2" borderId="7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/>
    </xf>
    <xf numFmtId="0" fontId="5" fillId="2" borderId="9" xfId="1" applyFont="1" applyFill="1" applyBorder="1" applyAlignment="1">
      <alignment horizontal="center" vertical="center"/>
    </xf>
    <xf numFmtId="0" fontId="5" fillId="2" borderId="7" xfId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left" vertical="center" wrapText="1"/>
    </xf>
    <xf numFmtId="0" fontId="8" fillId="2" borderId="0" xfId="0" applyFont="1" applyFill="1" applyAlignment="1">
      <alignment horizontal="center" vertical="center" wrapText="1"/>
    </xf>
    <xf numFmtId="0" fontId="13" fillId="2" borderId="1" xfId="1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left" vertical="center" wrapText="1"/>
    </xf>
    <xf numFmtId="0" fontId="12" fillId="2" borderId="0" xfId="0" applyFont="1" applyFill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</cellXfs>
  <cellStyles count="6">
    <cellStyle name="Обычный" xfId="0" builtinId="0"/>
    <cellStyle name="Обычный 2" xfId="1"/>
    <cellStyle name="Обычный 3" xfId="2"/>
    <cellStyle name="Обычный 4" xfId="3"/>
    <cellStyle name="Обычный_Otrymano_v_2006" xfId="4"/>
    <cellStyle name="Финансовый 2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/&#1056;&#1072;&#1073;&#1086;&#1095;&#1080;&#1081;%20&#1089;&#1090;&#1086;&#1083;/&#1030;&#1085;&#1089;&#1090;&#1088;(7)%20%2001.08.1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user5\LOCALS~1\Temp\&#1030;&#1085;&#1089;&#1090;&#1088;(7)%20%2001.08.13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Титул"/>
      <sheetName val="КОНТРОЛЬ"/>
      <sheetName val="Звіт_Держ"/>
      <sheetName val="Пацієнти_Держ"/>
      <sheetName val="Розрахунок_Держ"/>
      <sheetName val="Прогноз_Держ"/>
      <sheetName val="Звіт_ГФ"/>
      <sheetName val="Пацієнти_ГФ"/>
      <sheetName val="Розрахунок_ГФ"/>
      <sheetName val="Прогноз_ГФ"/>
      <sheetName val="ПРОГНОЗ_загальний"/>
      <sheetName val="Списки"/>
      <sheetName val="Отчет о совместимости"/>
      <sheetName val="звірка з Ф5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Препарат АРТ</v>
          </cell>
        </row>
        <row r="2">
          <cell r="A2" t="str">
            <v>ABC</v>
          </cell>
        </row>
        <row r="3">
          <cell r="A3" t="str">
            <v>AZT 100</v>
          </cell>
        </row>
        <row r="4">
          <cell r="A4" t="str">
            <v>AZT 300</v>
          </cell>
        </row>
        <row r="5">
          <cell r="A5" t="str">
            <v>d4T</v>
          </cell>
        </row>
        <row r="6">
          <cell r="A6" t="str">
            <v>TDF</v>
          </cell>
        </row>
        <row r="7">
          <cell r="A7" t="str">
            <v>3TC</v>
          </cell>
        </row>
        <row r="8">
          <cell r="A8" t="str">
            <v>AZT/3TC</v>
          </cell>
        </row>
        <row r="9">
          <cell r="A9" t="str">
            <v>TDF/FTC</v>
          </cell>
        </row>
        <row r="10">
          <cell r="A10" t="str">
            <v>EFV 200</v>
          </cell>
        </row>
        <row r="11">
          <cell r="A11" t="str">
            <v>EFV 600</v>
          </cell>
        </row>
        <row r="12">
          <cell r="A12" t="str">
            <v>NVP</v>
          </cell>
        </row>
        <row r="13">
          <cell r="A13" t="str">
            <v>LPV/rtv 200/50</v>
          </cell>
        </row>
        <row r="14">
          <cell r="A14" t="str">
            <v>NFV</v>
          </cell>
        </row>
        <row r="15">
          <cell r="A15" t="str">
            <v>DRV 300</v>
          </cell>
        </row>
        <row r="16">
          <cell r="A16" t="str">
            <v>RTV</v>
          </cell>
        </row>
        <row r="17">
          <cell r="A17" t="str">
            <v>RAL</v>
          </cell>
        </row>
        <row r="18">
          <cell r="A18" t="str">
            <v>LPV/rtv 100/25</v>
          </cell>
        </row>
        <row r="19">
          <cell r="A19" t="str">
            <v>ABC fl</v>
          </cell>
        </row>
        <row r="20">
          <cell r="A20" t="str">
            <v>LPV/rtv fl</v>
          </cell>
        </row>
        <row r="21">
          <cell r="A21" t="str">
            <v>3TC fl</v>
          </cell>
        </row>
        <row r="22">
          <cell r="A22" t="str">
            <v>ddI 100</v>
          </cell>
        </row>
        <row r="23">
          <cell r="A23" t="str">
            <v>DRV 400</v>
          </cell>
        </row>
        <row r="24">
          <cell r="A24" t="str">
            <v>AZT fl</v>
          </cell>
        </row>
        <row r="25">
          <cell r="A25" t="str">
            <v>NVP fl</v>
          </cell>
        </row>
        <row r="26">
          <cell r="A26" t="str">
            <v>ETR</v>
          </cell>
        </row>
        <row r="27">
          <cell r="A27" t="str">
            <v>TDF/FTC/EFV</v>
          </cell>
        </row>
        <row r="28">
          <cell r="A28" t="str">
            <v>ABC/ЗТС</v>
          </cell>
        </row>
      </sheetData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Титул"/>
      <sheetName val="КОНТРОЛЬ"/>
      <sheetName val="Звіт_Держ"/>
      <sheetName val="Пацієнти_Держ"/>
      <sheetName val="Розрахунок_Держ"/>
      <sheetName val="Прогноз_Держ"/>
      <sheetName val="Звіт_ГФ"/>
      <sheetName val="Пацієнти_ГФ"/>
      <sheetName val="Розрахунок_ГФ"/>
      <sheetName val="Прогноз_ГФ"/>
      <sheetName val="ПРОГНОЗ_загальний"/>
      <sheetName val="Списки"/>
      <sheetName val="Отчет о совместимости"/>
      <sheetName val="звірка з Ф5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Препарат АРТ</v>
          </cell>
        </row>
        <row r="2">
          <cell r="A2" t="str">
            <v>ABC</v>
          </cell>
        </row>
        <row r="3">
          <cell r="A3" t="str">
            <v>AZT 100</v>
          </cell>
        </row>
        <row r="4">
          <cell r="A4" t="str">
            <v>AZT 300</v>
          </cell>
        </row>
        <row r="5">
          <cell r="A5" t="str">
            <v>d4T</v>
          </cell>
        </row>
        <row r="6">
          <cell r="A6" t="str">
            <v>TDF</v>
          </cell>
        </row>
        <row r="7">
          <cell r="A7" t="str">
            <v>3TC</v>
          </cell>
        </row>
        <row r="8">
          <cell r="A8" t="str">
            <v>AZT/3TC</v>
          </cell>
        </row>
        <row r="9">
          <cell r="A9" t="str">
            <v>TDF/FTC</v>
          </cell>
        </row>
        <row r="10">
          <cell r="A10" t="str">
            <v>EFV 200</v>
          </cell>
        </row>
        <row r="11">
          <cell r="A11" t="str">
            <v>EFV 600</v>
          </cell>
        </row>
        <row r="12">
          <cell r="A12" t="str">
            <v>NVP</v>
          </cell>
        </row>
        <row r="13">
          <cell r="A13" t="str">
            <v>LPV/rtv 200/50</v>
          </cell>
        </row>
        <row r="14">
          <cell r="A14" t="str">
            <v>NFV</v>
          </cell>
        </row>
        <row r="15">
          <cell r="A15" t="str">
            <v>DRV 300</v>
          </cell>
        </row>
        <row r="16">
          <cell r="A16" t="str">
            <v>RTV</v>
          </cell>
        </row>
        <row r="17">
          <cell r="A17" t="str">
            <v>RAL</v>
          </cell>
        </row>
        <row r="18">
          <cell r="A18" t="str">
            <v>LPV/rtv 100/25</v>
          </cell>
        </row>
        <row r="19">
          <cell r="A19" t="str">
            <v>ABC fl</v>
          </cell>
        </row>
        <row r="20">
          <cell r="A20" t="str">
            <v>LPV/rtv fl</v>
          </cell>
        </row>
        <row r="21">
          <cell r="A21" t="str">
            <v>3TC fl</v>
          </cell>
        </row>
        <row r="22">
          <cell r="A22" t="str">
            <v>ddI 100</v>
          </cell>
        </row>
        <row r="23">
          <cell r="A23" t="str">
            <v>DRV 400</v>
          </cell>
        </row>
        <row r="24">
          <cell r="A24" t="str">
            <v>AZT fl</v>
          </cell>
        </row>
        <row r="25">
          <cell r="A25" t="str">
            <v>NVP fl</v>
          </cell>
        </row>
        <row r="26">
          <cell r="A26" t="str">
            <v>ETR</v>
          </cell>
        </row>
        <row r="27">
          <cell r="A27" t="str">
            <v>TDF/FTC/EFV</v>
          </cell>
        </row>
        <row r="28">
          <cell r="A28" t="str">
            <v>ABC/ЗТС</v>
          </cell>
        </row>
      </sheetData>
      <sheetData sheetId="12"/>
      <sheetData sheetId="1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278"/>
  <sheetViews>
    <sheetView tabSelected="1" zoomScaleNormal="100" workbookViewId="0">
      <selection activeCell="E2" sqref="E2"/>
    </sheetView>
  </sheetViews>
  <sheetFormatPr defaultRowHeight="15"/>
  <cols>
    <col min="1" max="1" width="6.5703125" style="4" customWidth="1"/>
    <col min="2" max="2" width="28.85546875" style="4" customWidth="1"/>
    <col min="3" max="3" width="38.5703125" style="5" customWidth="1"/>
    <col min="4" max="4" width="14.7109375" style="3" customWidth="1"/>
    <col min="5" max="5" width="31.140625" style="3" customWidth="1"/>
    <col min="6" max="6" width="22.42578125" style="3" customWidth="1"/>
    <col min="7" max="7" width="14.42578125" style="3" customWidth="1"/>
    <col min="8" max="8" width="8.7109375" style="1" hidden="1" customWidth="1"/>
    <col min="9" max="16384" width="9.140625" style="1"/>
  </cols>
  <sheetData>
    <row r="1" spans="1:8" s="2" customFormat="1" ht="50.25" customHeight="1">
      <c r="A1" s="114" t="s">
        <v>450</v>
      </c>
      <c r="B1" s="114"/>
      <c r="C1" s="114"/>
      <c r="D1" s="114"/>
      <c r="E1" s="114"/>
      <c r="F1" s="114"/>
      <c r="G1" s="114"/>
    </row>
    <row r="2" spans="1:8" s="12" customFormat="1" ht="23.25" customHeight="1">
      <c r="A2" s="13"/>
      <c r="B2" s="14"/>
      <c r="C2" s="15"/>
      <c r="D2" s="16"/>
      <c r="E2" s="17"/>
      <c r="F2" s="18"/>
      <c r="G2" s="19"/>
      <c r="H2" s="16"/>
    </row>
    <row r="3" spans="1:8" s="8" customFormat="1" ht="33.75" customHeight="1">
      <c r="A3" s="6"/>
      <c r="B3" s="7" t="s">
        <v>7</v>
      </c>
      <c r="C3" s="105" t="s">
        <v>36</v>
      </c>
      <c r="D3" s="105"/>
      <c r="E3" s="105"/>
      <c r="F3" s="105"/>
      <c r="G3" s="105"/>
    </row>
    <row r="4" spans="1:8" s="8" customFormat="1">
      <c r="A4" s="106" t="s">
        <v>13</v>
      </c>
      <c r="B4" s="106"/>
      <c r="C4" s="106"/>
      <c r="D4" s="106"/>
      <c r="E4" s="106"/>
      <c r="F4" s="106"/>
      <c r="G4" s="106"/>
    </row>
    <row r="5" spans="1:8" s="8" customFormat="1">
      <c r="A5" s="95" t="s">
        <v>8</v>
      </c>
      <c r="B5" s="95" t="s">
        <v>0</v>
      </c>
      <c r="C5" s="95" t="s">
        <v>1</v>
      </c>
      <c r="D5" s="95" t="s">
        <v>2</v>
      </c>
      <c r="E5" s="95"/>
      <c r="F5" s="98" t="s">
        <v>5</v>
      </c>
      <c r="G5" s="44" t="s">
        <v>6</v>
      </c>
    </row>
    <row r="6" spans="1:8" s="8" customFormat="1" ht="39.75" customHeight="1">
      <c r="A6" s="95"/>
      <c r="B6" s="95"/>
      <c r="C6" s="95"/>
      <c r="D6" s="45" t="s">
        <v>3</v>
      </c>
      <c r="E6" s="44" t="s">
        <v>4</v>
      </c>
      <c r="F6" s="98"/>
      <c r="G6" s="44" t="s">
        <v>3</v>
      </c>
    </row>
    <row r="7" spans="1:8" s="8" customFormat="1" ht="23.25" customHeight="1">
      <c r="A7" s="23">
        <v>1</v>
      </c>
      <c r="B7" s="24"/>
      <c r="C7" s="51" t="s">
        <v>64</v>
      </c>
      <c r="D7" s="52">
        <v>231000</v>
      </c>
      <c r="E7" s="53" t="s">
        <v>65</v>
      </c>
      <c r="F7" s="54">
        <v>345</v>
      </c>
      <c r="G7" s="39">
        <v>231000</v>
      </c>
      <c r="H7" s="16"/>
    </row>
    <row r="8" spans="1:8" s="8" customFormat="1" ht="23.25" customHeight="1">
      <c r="A8" s="23">
        <v>2</v>
      </c>
      <c r="B8" s="24"/>
      <c r="C8" s="51" t="s">
        <v>66</v>
      </c>
      <c r="D8" s="52">
        <v>182000</v>
      </c>
      <c r="E8" s="53" t="s">
        <v>67</v>
      </c>
      <c r="F8" s="39">
        <v>345</v>
      </c>
      <c r="G8" s="52">
        <v>182000</v>
      </c>
      <c r="H8" s="16"/>
    </row>
    <row r="9" spans="1:8" s="8" customFormat="1" ht="23.25" customHeight="1">
      <c r="A9" s="23">
        <v>3</v>
      </c>
      <c r="B9" s="24"/>
      <c r="C9" s="51" t="s">
        <v>66</v>
      </c>
      <c r="D9" s="52">
        <v>81000</v>
      </c>
      <c r="E9" s="53" t="s">
        <v>68</v>
      </c>
      <c r="F9" s="39">
        <v>345</v>
      </c>
      <c r="G9" s="52">
        <v>81000</v>
      </c>
      <c r="H9" s="16"/>
    </row>
    <row r="10" spans="1:8" s="8" customFormat="1" ht="23.25" customHeight="1">
      <c r="A10" s="23">
        <v>4</v>
      </c>
      <c r="B10" s="24"/>
      <c r="C10" s="51" t="s">
        <v>64</v>
      </c>
      <c r="D10" s="52">
        <v>62000</v>
      </c>
      <c r="E10" s="53" t="s">
        <v>69</v>
      </c>
      <c r="F10" s="39">
        <v>352</v>
      </c>
      <c r="G10" s="52">
        <v>0</v>
      </c>
      <c r="H10" s="16"/>
    </row>
    <row r="11" spans="1:8" s="8" customFormat="1" ht="23.25" customHeight="1">
      <c r="A11" s="23">
        <v>5</v>
      </c>
      <c r="B11" s="24"/>
      <c r="C11" s="51" t="s">
        <v>64</v>
      </c>
      <c r="D11" s="52">
        <v>1274000</v>
      </c>
      <c r="E11" s="53" t="s">
        <v>70</v>
      </c>
      <c r="F11" s="39">
        <v>352</v>
      </c>
      <c r="G11" s="52">
        <v>1087000</v>
      </c>
      <c r="H11" s="16"/>
    </row>
    <row r="12" spans="1:8" s="8" customFormat="1" ht="23.25" customHeight="1">
      <c r="A12" s="23">
        <v>6</v>
      </c>
      <c r="B12" s="24"/>
      <c r="C12" s="51" t="s">
        <v>71</v>
      </c>
      <c r="D12" s="52">
        <v>201000</v>
      </c>
      <c r="E12" s="53" t="s">
        <v>72</v>
      </c>
      <c r="F12" s="39">
        <v>352</v>
      </c>
      <c r="G12" s="52">
        <v>201000</v>
      </c>
      <c r="H12" s="16"/>
    </row>
    <row r="13" spans="1:8" s="8" customFormat="1" ht="33.75" customHeight="1">
      <c r="A13" s="6"/>
      <c r="B13" s="7" t="s">
        <v>7</v>
      </c>
      <c r="C13" s="105" t="s">
        <v>44</v>
      </c>
      <c r="D13" s="105"/>
      <c r="E13" s="105"/>
      <c r="F13" s="105"/>
      <c r="G13" s="105"/>
    </row>
    <row r="14" spans="1:8" s="8" customFormat="1">
      <c r="A14" s="106" t="s">
        <v>13</v>
      </c>
      <c r="B14" s="106"/>
      <c r="C14" s="106"/>
      <c r="D14" s="106"/>
      <c r="E14" s="106"/>
      <c r="F14" s="106"/>
      <c r="G14" s="106"/>
    </row>
    <row r="15" spans="1:8" s="8" customFormat="1">
      <c r="A15" s="95" t="s">
        <v>8</v>
      </c>
      <c r="B15" s="95" t="s">
        <v>0</v>
      </c>
      <c r="C15" s="95" t="s">
        <v>1</v>
      </c>
      <c r="D15" s="95" t="s">
        <v>2</v>
      </c>
      <c r="E15" s="95"/>
      <c r="F15" s="98" t="s">
        <v>5</v>
      </c>
      <c r="G15" s="44" t="s">
        <v>6</v>
      </c>
    </row>
    <row r="16" spans="1:8" s="8" customFormat="1" ht="39.75" customHeight="1">
      <c r="A16" s="95"/>
      <c r="B16" s="95"/>
      <c r="C16" s="95"/>
      <c r="D16" s="45" t="s">
        <v>3</v>
      </c>
      <c r="E16" s="44" t="s">
        <v>4</v>
      </c>
      <c r="F16" s="98"/>
      <c r="G16" s="44" t="s">
        <v>3</v>
      </c>
    </row>
    <row r="17" spans="1:23" s="12" customFormat="1" ht="23.25" customHeight="1">
      <c r="A17" s="29">
        <v>1</v>
      </c>
      <c r="B17" s="24"/>
      <c r="C17" s="55" t="s">
        <v>73</v>
      </c>
      <c r="D17" s="56">
        <v>49</v>
      </c>
      <c r="E17" s="57" t="s">
        <v>74</v>
      </c>
      <c r="F17" s="58">
        <v>479</v>
      </c>
      <c r="G17" s="28">
        <v>49</v>
      </c>
      <c r="H17" s="16"/>
    </row>
    <row r="18" spans="1:23" s="12" customFormat="1" ht="23.25" customHeight="1">
      <c r="A18" s="29">
        <v>2</v>
      </c>
      <c r="B18" s="24"/>
      <c r="C18" s="55" t="s">
        <v>75</v>
      </c>
      <c r="D18" s="56">
        <v>17</v>
      </c>
      <c r="E18" s="57" t="s">
        <v>54</v>
      </c>
      <c r="F18" s="58">
        <v>451</v>
      </c>
      <c r="G18" s="59">
        <v>17</v>
      </c>
      <c r="H18" s="16"/>
    </row>
    <row r="19" spans="1:23" s="12" customFormat="1" ht="23.25" customHeight="1">
      <c r="A19" s="29">
        <v>3</v>
      </c>
      <c r="B19" s="24"/>
      <c r="C19" s="55" t="s">
        <v>76</v>
      </c>
      <c r="D19" s="56">
        <v>3</v>
      </c>
      <c r="E19" s="56" t="s">
        <v>77</v>
      </c>
      <c r="F19" s="58">
        <v>614</v>
      </c>
      <c r="G19" s="30">
        <v>3</v>
      </c>
      <c r="H19" s="16"/>
    </row>
    <row r="20" spans="1:23" s="12" customFormat="1" ht="23.25" customHeight="1">
      <c r="A20" s="29">
        <v>4</v>
      </c>
      <c r="B20" s="24"/>
      <c r="C20" s="55" t="s">
        <v>78</v>
      </c>
      <c r="D20" s="56">
        <v>2</v>
      </c>
      <c r="E20" s="56" t="s">
        <v>79</v>
      </c>
      <c r="F20" s="58">
        <v>617</v>
      </c>
      <c r="G20" s="30">
        <v>2</v>
      </c>
      <c r="H20" s="16"/>
    </row>
    <row r="21" spans="1:23" s="12" customFormat="1" ht="23.25" customHeight="1">
      <c r="A21" s="29">
        <v>5</v>
      </c>
      <c r="B21" s="24"/>
      <c r="C21" s="55" t="s">
        <v>76</v>
      </c>
      <c r="D21" s="56">
        <v>152</v>
      </c>
      <c r="E21" s="56" t="s">
        <v>77</v>
      </c>
      <c r="F21" s="58">
        <v>618</v>
      </c>
      <c r="G21" s="30">
        <v>152</v>
      </c>
      <c r="H21" s="16"/>
    </row>
    <row r="22" spans="1:23" s="12" customFormat="1" ht="23.25" customHeight="1">
      <c r="A22" s="29">
        <v>6</v>
      </c>
      <c r="B22" s="24"/>
      <c r="C22" s="55" t="s">
        <v>78</v>
      </c>
      <c r="D22" s="56">
        <v>122</v>
      </c>
      <c r="E22" s="56" t="s">
        <v>79</v>
      </c>
      <c r="F22" s="58">
        <v>618</v>
      </c>
      <c r="G22" s="30">
        <v>122</v>
      </c>
      <c r="H22" s="16"/>
    </row>
    <row r="23" spans="1:23" s="12" customFormat="1" ht="23.25" customHeight="1">
      <c r="A23" s="29">
        <v>7</v>
      </c>
      <c r="B23" s="24"/>
      <c r="C23" s="55" t="s">
        <v>80</v>
      </c>
      <c r="D23" s="56">
        <v>17</v>
      </c>
      <c r="E23" s="57" t="s">
        <v>81</v>
      </c>
      <c r="F23" s="60">
        <v>567</v>
      </c>
      <c r="G23" s="30">
        <v>17</v>
      </c>
      <c r="H23" s="16"/>
    </row>
    <row r="24" spans="1:23" s="8" customFormat="1" ht="41.25" customHeight="1">
      <c r="A24" s="6"/>
      <c r="B24" s="7" t="s">
        <v>7</v>
      </c>
      <c r="C24" s="93" t="s">
        <v>24</v>
      </c>
      <c r="D24" s="93"/>
      <c r="E24" s="93"/>
      <c r="F24" s="93"/>
      <c r="G24" s="93"/>
    </row>
    <row r="25" spans="1:23" s="8" customFormat="1">
      <c r="A25" s="94" t="s">
        <v>20</v>
      </c>
      <c r="B25" s="94"/>
      <c r="C25" s="94"/>
      <c r="D25" s="94"/>
      <c r="E25" s="94"/>
      <c r="F25" s="94"/>
      <c r="G25" s="94"/>
    </row>
    <row r="26" spans="1:23" s="8" customFormat="1" ht="32.25" customHeight="1">
      <c r="A26" s="108" t="s">
        <v>8</v>
      </c>
      <c r="B26" s="108" t="s">
        <v>0</v>
      </c>
      <c r="C26" s="108" t="s">
        <v>1</v>
      </c>
      <c r="D26" s="96" t="s">
        <v>2</v>
      </c>
      <c r="E26" s="97"/>
      <c r="F26" s="110" t="s">
        <v>5</v>
      </c>
      <c r="G26" s="44" t="s">
        <v>6</v>
      </c>
    </row>
    <row r="27" spans="1:23" s="8" customFormat="1" ht="69.75" customHeight="1">
      <c r="A27" s="109"/>
      <c r="B27" s="109"/>
      <c r="C27" s="109"/>
      <c r="D27" s="45" t="s">
        <v>3</v>
      </c>
      <c r="E27" s="44" t="s">
        <v>4</v>
      </c>
      <c r="F27" s="111"/>
      <c r="G27" s="44" t="s">
        <v>3</v>
      </c>
    </row>
    <row r="28" spans="1:23" s="66" customFormat="1" ht="36.75" customHeight="1">
      <c r="A28" s="61">
        <v>1</v>
      </c>
      <c r="B28" s="62" t="s">
        <v>52</v>
      </c>
      <c r="C28" s="63" t="s">
        <v>53</v>
      </c>
      <c r="D28" s="61">
        <v>91</v>
      </c>
      <c r="E28" s="64" t="s">
        <v>416</v>
      </c>
      <c r="F28" s="61" t="s">
        <v>417</v>
      </c>
      <c r="G28" s="61">
        <v>91</v>
      </c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</row>
    <row r="29" spans="1:23" s="66" customFormat="1" ht="36.75" customHeight="1">
      <c r="A29" s="61">
        <f>A28+1</f>
        <v>2</v>
      </c>
      <c r="B29" s="62" t="s">
        <v>42</v>
      </c>
      <c r="C29" s="67" t="s">
        <v>43</v>
      </c>
      <c r="D29" s="61">
        <v>23</v>
      </c>
      <c r="E29" s="64" t="s">
        <v>54</v>
      </c>
      <c r="F29" s="61" t="s">
        <v>418</v>
      </c>
      <c r="G29" s="61">
        <v>23</v>
      </c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</row>
    <row r="30" spans="1:23" s="66" customFormat="1" ht="36.75" customHeight="1">
      <c r="A30" s="61">
        <f>A29+1</f>
        <v>3</v>
      </c>
      <c r="B30" s="62" t="s">
        <v>419</v>
      </c>
      <c r="C30" s="63" t="s">
        <v>420</v>
      </c>
      <c r="D30" s="61">
        <v>1</v>
      </c>
      <c r="E30" s="64" t="s">
        <v>421</v>
      </c>
      <c r="F30" s="61" t="s">
        <v>418</v>
      </c>
      <c r="G30" s="61">
        <v>1</v>
      </c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</row>
    <row r="31" spans="1:23" s="66" customFormat="1" ht="36.75" customHeight="1">
      <c r="A31" s="61">
        <f>A30+1</f>
        <v>4</v>
      </c>
      <c r="B31" s="63" t="s">
        <v>422</v>
      </c>
      <c r="C31" s="63" t="s">
        <v>423</v>
      </c>
      <c r="D31" s="61">
        <v>79</v>
      </c>
      <c r="E31" s="64" t="s">
        <v>424</v>
      </c>
      <c r="F31" s="61" t="s">
        <v>418</v>
      </c>
      <c r="G31" s="61">
        <v>79</v>
      </c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</row>
    <row r="32" spans="1:23" s="8" customFormat="1" ht="48" customHeight="1">
      <c r="A32" s="6"/>
      <c r="B32" s="7" t="s">
        <v>7</v>
      </c>
      <c r="C32" s="93" t="s">
        <v>21</v>
      </c>
      <c r="D32" s="93"/>
      <c r="E32" s="93"/>
      <c r="F32" s="93"/>
      <c r="G32" s="93"/>
    </row>
    <row r="33" spans="1:23" s="8" customFormat="1">
      <c r="A33" s="94" t="s">
        <v>20</v>
      </c>
      <c r="B33" s="94"/>
      <c r="C33" s="94"/>
      <c r="D33" s="94"/>
      <c r="E33" s="94"/>
      <c r="F33" s="94"/>
      <c r="G33" s="94"/>
    </row>
    <row r="34" spans="1:23" s="8" customFormat="1" ht="28.5" customHeight="1">
      <c r="A34" s="108" t="s">
        <v>8</v>
      </c>
      <c r="B34" s="108" t="s">
        <v>0</v>
      </c>
      <c r="C34" s="108" t="s">
        <v>1</v>
      </c>
      <c r="D34" s="96" t="s">
        <v>2</v>
      </c>
      <c r="E34" s="97"/>
      <c r="F34" s="110" t="s">
        <v>5</v>
      </c>
      <c r="G34" s="44" t="s">
        <v>6</v>
      </c>
    </row>
    <row r="35" spans="1:23" s="8" customFormat="1" ht="60" customHeight="1">
      <c r="A35" s="109"/>
      <c r="B35" s="109"/>
      <c r="C35" s="109"/>
      <c r="D35" s="45" t="s">
        <v>3</v>
      </c>
      <c r="E35" s="44" t="s">
        <v>4</v>
      </c>
      <c r="F35" s="111"/>
      <c r="G35" s="44" t="s">
        <v>3</v>
      </c>
    </row>
    <row r="36" spans="1:23" s="66" customFormat="1" ht="30" customHeight="1">
      <c r="A36" s="61">
        <v>1</v>
      </c>
      <c r="B36" s="68" t="s">
        <v>42</v>
      </c>
      <c r="C36" s="63" t="s">
        <v>43</v>
      </c>
      <c r="D36" s="61">
        <v>363</v>
      </c>
      <c r="E36" s="69" t="s">
        <v>54</v>
      </c>
      <c r="F36" s="61" t="s">
        <v>403</v>
      </c>
      <c r="G36" s="61">
        <v>363</v>
      </c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</row>
    <row r="37" spans="1:23" s="66" customFormat="1" ht="30" customHeight="1">
      <c r="A37" s="61">
        <f>A36+1</f>
        <v>2</v>
      </c>
      <c r="B37" s="68" t="s">
        <v>404</v>
      </c>
      <c r="C37" s="63" t="s">
        <v>405</v>
      </c>
      <c r="D37" s="61">
        <v>64</v>
      </c>
      <c r="E37" s="69" t="s">
        <v>406</v>
      </c>
      <c r="F37" s="61" t="s">
        <v>407</v>
      </c>
      <c r="G37" s="61">
        <v>64</v>
      </c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</row>
    <row r="38" spans="1:23" s="66" customFormat="1" ht="30" customHeight="1">
      <c r="A38" s="61">
        <f>A37+1</f>
        <v>3</v>
      </c>
      <c r="B38" s="68" t="s">
        <v>408</v>
      </c>
      <c r="C38" s="63" t="s">
        <v>409</v>
      </c>
      <c r="D38" s="61">
        <v>54</v>
      </c>
      <c r="E38" s="64" t="s">
        <v>410</v>
      </c>
      <c r="F38" s="61" t="s">
        <v>407</v>
      </c>
      <c r="G38" s="61">
        <v>54</v>
      </c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</row>
    <row r="39" spans="1:23" s="66" customFormat="1" ht="54" customHeight="1">
      <c r="A39" s="61">
        <f>A38+1</f>
        <v>4</v>
      </c>
      <c r="B39" s="68" t="s">
        <v>22</v>
      </c>
      <c r="C39" s="63" t="s">
        <v>23</v>
      </c>
      <c r="D39" s="61">
        <v>3</v>
      </c>
      <c r="E39" s="64" t="s">
        <v>411</v>
      </c>
      <c r="F39" s="61" t="s">
        <v>412</v>
      </c>
      <c r="G39" s="61">
        <v>0</v>
      </c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</row>
    <row r="40" spans="1:23" s="66" customFormat="1" ht="54" customHeight="1">
      <c r="A40" s="61">
        <f>A39+1</f>
        <v>5</v>
      </c>
      <c r="B40" s="68" t="s">
        <v>22</v>
      </c>
      <c r="C40" s="63" t="s">
        <v>23</v>
      </c>
      <c r="D40" s="61">
        <v>8</v>
      </c>
      <c r="E40" s="64" t="s">
        <v>411</v>
      </c>
      <c r="F40" s="61" t="s">
        <v>412</v>
      </c>
      <c r="G40" s="61">
        <v>0</v>
      </c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</row>
    <row r="41" spans="1:23" s="66" customFormat="1" ht="54" customHeight="1">
      <c r="A41" s="61">
        <f>A40+1</f>
        <v>6</v>
      </c>
      <c r="B41" s="68" t="s">
        <v>22</v>
      </c>
      <c r="C41" s="63" t="s">
        <v>23</v>
      </c>
      <c r="D41" s="61">
        <v>16</v>
      </c>
      <c r="E41" s="64" t="s">
        <v>413</v>
      </c>
      <c r="F41" s="61" t="s">
        <v>35</v>
      </c>
      <c r="G41" s="61">
        <v>0</v>
      </c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</row>
    <row r="42" spans="1:23" s="66" customFormat="1" ht="30" customHeight="1">
      <c r="A42" s="61">
        <v>7</v>
      </c>
      <c r="B42" s="68" t="s">
        <v>414</v>
      </c>
      <c r="C42" s="63" t="s">
        <v>415</v>
      </c>
      <c r="D42" s="61">
        <v>1020</v>
      </c>
      <c r="E42" s="69">
        <v>1861735</v>
      </c>
      <c r="F42" s="61" t="s">
        <v>403</v>
      </c>
      <c r="G42" s="61">
        <v>1020</v>
      </c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</row>
    <row r="43" spans="1:23" s="8" customFormat="1" ht="27" customHeight="1">
      <c r="A43" s="6"/>
      <c r="B43" s="7" t="s">
        <v>7</v>
      </c>
      <c r="C43" s="93" t="s">
        <v>38</v>
      </c>
      <c r="D43" s="93"/>
      <c r="E43" s="93"/>
      <c r="F43" s="93"/>
      <c r="G43" s="93"/>
    </row>
    <row r="44" spans="1:23" s="8" customFormat="1" ht="15" customHeight="1">
      <c r="A44" s="94" t="s">
        <v>12</v>
      </c>
      <c r="B44" s="94"/>
      <c r="C44" s="94"/>
      <c r="D44" s="94"/>
      <c r="E44" s="94"/>
      <c r="F44" s="94"/>
      <c r="G44" s="94"/>
    </row>
    <row r="45" spans="1:23" s="8" customFormat="1" ht="25.5" customHeight="1">
      <c r="A45" s="108" t="s">
        <v>8</v>
      </c>
      <c r="B45" s="108" t="s">
        <v>0</v>
      </c>
      <c r="C45" s="108" t="s">
        <v>1</v>
      </c>
      <c r="D45" s="96" t="s">
        <v>2</v>
      </c>
      <c r="E45" s="97"/>
      <c r="F45" s="110" t="s">
        <v>5</v>
      </c>
      <c r="G45" s="44" t="s">
        <v>6</v>
      </c>
    </row>
    <row r="46" spans="1:23" s="8" customFormat="1" ht="60.75" customHeight="1">
      <c r="A46" s="109"/>
      <c r="B46" s="109"/>
      <c r="C46" s="109"/>
      <c r="D46" s="45" t="s">
        <v>3</v>
      </c>
      <c r="E46" s="44" t="s">
        <v>4</v>
      </c>
      <c r="F46" s="111"/>
      <c r="G46" s="44" t="s">
        <v>3</v>
      </c>
    </row>
    <row r="47" spans="1:23" s="9" customFormat="1" ht="105.75" customHeight="1">
      <c r="A47" s="23">
        <v>1</v>
      </c>
      <c r="B47" s="24" t="s">
        <v>84</v>
      </c>
      <c r="C47" s="24" t="s">
        <v>85</v>
      </c>
      <c r="D47" s="24">
        <v>1254</v>
      </c>
      <c r="E47" s="70" t="s">
        <v>86</v>
      </c>
      <c r="F47" s="24" t="s">
        <v>87</v>
      </c>
      <c r="G47" s="23">
        <v>1254</v>
      </c>
    </row>
    <row r="48" spans="1:23" s="9" customFormat="1" ht="99" customHeight="1">
      <c r="A48" s="23">
        <v>2</v>
      </c>
      <c r="B48" s="24" t="s">
        <v>84</v>
      </c>
      <c r="C48" s="24" t="s">
        <v>88</v>
      </c>
      <c r="D48" s="24">
        <v>2304</v>
      </c>
      <c r="E48" s="70" t="s">
        <v>89</v>
      </c>
      <c r="F48" s="24" t="s">
        <v>90</v>
      </c>
      <c r="G48" s="23">
        <v>2304</v>
      </c>
    </row>
    <row r="49" spans="1:10" s="9" customFormat="1" ht="102.75" customHeight="1">
      <c r="A49" s="23">
        <v>3</v>
      </c>
      <c r="B49" s="24" t="s">
        <v>91</v>
      </c>
      <c r="C49" s="24" t="s">
        <v>91</v>
      </c>
      <c r="D49" s="24">
        <v>47</v>
      </c>
      <c r="E49" s="70"/>
      <c r="F49" s="24" t="s">
        <v>92</v>
      </c>
      <c r="G49" s="23">
        <v>47</v>
      </c>
    </row>
    <row r="50" spans="1:10" s="9" customFormat="1" ht="70.5" customHeight="1">
      <c r="A50" s="23" t="s">
        <v>93</v>
      </c>
      <c r="B50" s="23" t="s">
        <v>94</v>
      </c>
      <c r="C50" s="23" t="s">
        <v>95</v>
      </c>
      <c r="D50" s="24">
        <v>47</v>
      </c>
      <c r="E50" s="23" t="s">
        <v>96</v>
      </c>
      <c r="F50" s="24"/>
      <c r="G50" s="23">
        <v>47</v>
      </c>
    </row>
    <row r="51" spans="1:10" s="9" customFormat="1" ht="77.25" customHeight="1">
      <c r="A51" s="23" t="s">
        <v>97</v>
      </c>
      <c r="B51" s="23" t="s">
        <v>98</v>
      </c>
      <c r="C51" s="23" t="s">
        <v>99</v>
      </c>
      <c r="D51" s="24">
        <v>47</v>
      </c>
      <c r="E51" s="24" t="s">
        <v>100</v>
      </c>
      <c r="F51" s="24"/>
      <c r="G51" s="23">
        <v>47</v>
      </c>
    </row>
    <row r="52" spans="1:10" s="9" customFormat="1" ht="77.25" customHeight="1">
      <c r="A52" s="23">
        <v>6</v>
      </c>
      <c r="B52" s="23" t="s">
        <v>101</v>
      </c>
      <c r="C52" s="23" t="s">
        <v>102</v>
      </c>
      <c r="D52" s="24">
        <v>47</v>
      </c>
      <c r="E52" s="23" t="s">
        <v>103</v>
      </c>
      <c r="F52" s="24"/>
      <c r="G52" s="23">
        <v>47</v>
      </c>
    </row>
    <row r="53" spans="1:10" s="9" customFormat="1" ht="77.25" customHeight="1">
      <c r="A53" s="23">
        <v>4</v>
      </c>
      <c r="B53" s="24" t="s">
        <v>104</v>
      </c>
      <c r="C53" s="24" t="s">
        <v>105</v>
      </c>
      <c r="D53" s="24">
        <v>40</v>
      </c>
      <c r="E53" s="71" t="s">
        <v>106</v>
      </c>
      <c r="F53" s="24" t="s">
        <v>107</v>
      </c>
      <c r="G53" s="23">
        <v>40</v>
      </c>
    </row>
    <row r="54" spans="1:10" s="9" customFormat="1" ht="77.25" customHeight="1">
      <c r="A54" s="23">
        <v>5</v>
      </c>
      <c r="B54" s="24" t="s">
        <v>56</v>
      </c>
      <c r="C54" s="24" t="s">
        <v>108</v>
      </c>
      <c r="D54" s="24">
        <v>50</v>
      </c>
      <c r="E54" s="71" t="s">
        <v>109</v>
      </c>
      <c r="F54" s="24" t="s">
        <v>110</v>
      </c>
      <c r="G54" s="24">
        <v>50</v>
      </c>
    </row>
    <row r="55" spans="1:10" s="9" customFormat="1" ht="77.25" customHeight="1">
      <c r="A55" s="23">
        <v>6</v>
      </c>
      <c r="B55" s="24" t="s">
        <v>111</v>
      </c>
      <c r="C55" s="24" t="s">
        <v>112</v>
      </c>
      <c r="D55" s="24">
        <v>401</v>
      </c>
      <c r="E55" s="24" t="s">
        <v>113</v>
      </c>
      <c r="F55" s="24" t="s">
        <v>114</v>
      </c>
      <c r="G55" s="23">
        <v>401</v>
      </c>
    </row>
    <row r="56" spans="1:10" s="9" customFormat="1" ht="77.25" customHeight="1">
      <c r="A56" s="23">
        <v>7</v>
      </c>
      <c r="B56" s="24" t="s">
        <v>111</v>
      </c>
      <c r="C56" s="24" t="s">
        <v>115</v>
      </c>
      <c r="D56" s="24">
        <v>101</v>
      </c>
      <c r="E56" s="24" t="s">
        <v>113</v>
      </c>
      <c r="F56" s="24" t="s">
        <v>116</v>
      </c>
      <c r="G56" s="23">
        <v>76</v>
      </c>
    </row>
    <row r="57" spans="1:10" s="9" customFormat="1" ht="77.25" customHeight="1">
      <c r="A57" s="23">
        <v>8</v>
      </c>
      <c r="B57" s="24" t="s">
        <v>101</v>
      </c>
      <c r="C57" s="24" t="s">
        <v>117</v>
      </c>
      <c r="D57" s="24">
        <v>546</v>
      </c>
      <c r="E57" s="71" t="s">
        <v>118</v>
      </c>
      <c r="F57" s="24" t="s">
        <v>119</v>
      </c>
      <c r="G57" s="23">
        <v>546</v>
      </c>
    </row>
    <row r="58" spans="1:10" s="9" customFormat="1" ht="77.25" customHeight="1">
      <c r="A58" s="23">
        <v>9</v>
      </c>
      <c r="B58" s="24" t="s">
        <v>101</v>
      </c>
      <c r="C58" s="24" t="s">
        <v>120</v>
      </c>
      <c r="D58" s="24">
        <v>39</v>
      </c>
      <c r="E58" s="70" t="s">
        <v>121</v>
      </c>
      <c r="F58" s="24" t="s">
        <v>122</v>
      </c>
      <c r="G58" s="23">
        <v>39</v>
      </c>
      <c r="H58" s="72"/>
      <c r="I58" s="72"/>
      <c r="J58" s="72"/>
    </row>
    <row r="59" spans="1:10" s="9" customFormat="1" ht="74.25" customHeight="1">
      <c r="A59" s="23">
        <v>10</v>
      </c>
      <c r="B59" s="24" t="s">
        <v>101</v>
      </c>
      <c r="C59" s="24" t="s">
        <v>123</v>
      </c>
      <c r="D59" s="24">
        <v>154</v>
      </c>
      <c r="E59" s="70" t="s">
        <v>124</v>
      </c>
      <c r="F59" s="24" t="s">
        <v>125</v>
      </c>
      <c r="G59" s="23">
        <v>154</v>
      </c>
      <c r="H59" s="72"/>
      <c r="I59" s="72"/>
      <c r="J59" s="72"/>
    </row>
    <row r="60" spans="1:10" s="9" customFormat="1" ht="77.25" customHeight="1">
      <c r="A60" s="23">
        <v>11</v>
      </c>
      <c r="B60" s="24" t="s">
        <v>101</v>
      </c>
      <c r="C60" s="24" t="s">
        <v>126</v>
      </c>
      <c r="D60" s="24">
        <v>38</v>
      </c>
      <c r="E60" s="71" t="s">
        <v>118</v>
      </c>
      <c r="F60" s="24" t="s">
        <v>127</v>
      </c>
      <c r="G60" s="24">
        <v>38</v>
      </c>
      <c r="H60" s="19"/>
      <c r="I60" s="72"/>
      <c r="J60" s="72"/>
    </row>
    <row r="61" spans="1:10" s="9" customFormat="1" ht="77.25" customHeight="1">
      <c r="A61" s="23">
        <v>12</v>
      </c>
      <c r="B61" s="24" t="s">
        <v>128</v>
      </c>
      <c r="C61" s="24" t="s">
        <v>129</v>
      </c>
      <c r="D61" s="24">
        <v>4</v>
      </c>
      <c r="E61" s="70" t="s">
        <v>130</v>
      </c>
      <c r="F61" s="24" t="s">
        <v>131</v>
      </c>
      <c r="G61" s="24">
        <v>4</v>
      </c>
      <c r="H61" s="19" t="s">
        <v>57</v>
      </c>
      <c r="I61" s="72"/>
      <c r="J61" s="72"/>
    </row>
    <row r="62" spans="1:10" s="9" customFormat="1" ht="77.25" customHeight="1">
      <c r="A62" s="23">
        <v>13</v>
      </c>
      <c r="B62" s="24" t="s">
        <v>128</v>
      </c>
      <c r="C62" s="24" t="s">
        <v>132</v>
      </c>
      <c r="D62" s="24">
        <v>6</v>
      </c>
      <c r="E62" s="70" t="s">
        <v>133</v>
      </c>
      <c r="F62" s="24" t="s">
        <v>134</v>
      </c>
      <c r="G62" s="24">
        <v>6</v>
      </c>
      <c r="H62" s="19"/>
      <c r="I62" s="72"/>
      <c r="J62" s="72"/>
    </row>
    <row r="63" spans="1:10" s="9" customFormat="1" ht="77.25" customHeight="1">
      <c r="A63" s="23">
        <v>14</v>
      </c>
      <c r="B63" s="24" t="s">
        <v>128</v>
      </c>
      <c r="C63" s="24" t="s">
        <v>135</v>
      </c>
      <c r="D63" s="24">
        <v>9</v>
      </c>
      <c r="E63" s="70" t="s">
        <v>136</v>
      </c>
      <c r="F63" s="24" t="s">
        <v>137</v>
      </c>
      <c r="G63" s="24">
        <v>9</v>
      </c>
      <c r="H63" s="19"/>
    </row>
    <row r="64" spans="1:10" s="9" customFormat="1" ht="77.25" customHeight="1">
      <c r="A64" s="23">
        <v>15</v>
      </c>
      <c r="B64" s="24" t="s">
        <v>128</v>
      </c>
      <c r="C64" s="24" t="s">
        <v>138</v>
      </c>
      <c r="D64" s="24">
        <v>11</v>
      </c>
      <c r="E64" s="70" t="s">
        <v>130</v>
      </c>
      <c r="F64" s="24" t="s">
        <v>139</v>
      </c>
      <c r="G64" s="24">
        <v>11</v>
      </c>
      <c r="H64" s="19"/>
    </row>
    <row r="65" spans="1:8" s="9" customFormat="1" ht="77.25" customHeight="1">
      <c r="A65" s="23">
        <v>16</v>
      </c>
      <c r="B65" s="24" t="s">
        <v>140</v>
      </c>
      <c r="C65" s="24" t="s">
        <v>141</v>
      </c>
      <c r="D65" s="24">
        <v>35</v>
      </c>
      <c r="E65" s="70" t="s">
        <v>142</v>
      </c>
      <c r="F65" s="24" t="s">
        <v>143</v>
      </c>
      <c r="G65" s="24">
        <v>35</v>
      </c>
      <c r="H65" s="19"/>
    </row>
    <row r="66" spans="1:8" s="9" customFormat="1" ht="77.25" customHeight="1">
      <c r="A66" s="23">
        <v>17</v>
      </c>
      <c r="B66" s="24" t="s">
        <v>144</v>
      </c>
      <c r="C66" s="24" t="s">
        <v>145</v>
      </c>
      <c r="D66" s="24">
        <v>35</v>
      </c>
      <c r="E66" s="70" t="s">
        <v>142</v>
      </c>
      <c r="F66" s="24" t="s">
        <v>143</v>
      </c>
      <c r="G66" s="24">
        <v>35</v>
      </c>
      <c r="H66" s="19"/>
    </row>
    <row r="67" spans="1:8" s="9" customFormat="1" ht="77.25" customHeight="1">
      <c r="A67" s="23">
        <v>18</v>
      </c>
      <c r="B67" s="24" t="s">
        <v>144</v>
      </c>
      <c r="C67" s="24" t="s">
        <v>146</v>
      </c>
      <c r="D67" s="24">
        <v>44</v>
      </c>
      <c r="E67" s="70" t="s">
        <v>142</v>
      </c>
      <c r="F67" s="24" t="s">
        <v>147</v>
      </c>
      <c r="G67" s="24">
        <v>44</v>
      </c>
      <c r="H67" s="19"/>
    </row>
    <row r="68" spans="1:8" s="9" customFormat="1" ht="77.25" customHeight="1">
      <c r="A68" s="23">
        <v>19</v>
      </c>
      <c r="B68" s="24" t="s">
        <v>144</v>
      </c>
      <c r="C68" s="24" t="s">
        <v>148</v>
      </c>
      <c r="D68" s="24">
        <v>45</v>
      </c>
      <c r="E68" s="70" t="s">
        <v>142</v>
      </c>
      <c r="F68" s="24" t="s">
        <v>149</v>
      </c>
      <c r="G68" s="24">
        <v>45</v>
      </c>
      <c r="H68" s="19"/>
    </row>
    <row r="69" spans="1:8" s="9" customFormat="1" ht="77.25" customHeight="1">
      <c r="A69" s="23">
        <v>20</v>
      </c>
      <c r="B69" s="24" t="s">
        <v>144</v>
      </c>
      <c r="C69" s="24" t="s">
        <v>150</v>
      </c>
      <c r="D69" s="24">
        <v>88</v>
      </c>
      <c r="E69" s="70" t="s">
        <v>142</v>
      </c>
      <c r="F69" s="24" t="s">
        <v>151</v>
      </c>
      <c r="G69" s="24">
        <v>88</v>
      </c>
      <c r="H69" s="19"/>
    </row>
    <row r="70" spans="1:8" s="9" customFormat="1" ht="77.25" customHeight="1">
      <c r="A70" s="23">
        <v>21</v>
      </c>
      <c r="B70" s="24" t="s">
        <v>144</v>
      </c>
      <c r="C70" s="24" t="s">
        <v>152</v>
      </c>
      <c r="D70" s="24">
        <v>40</v>
      </c>
      <c r="E70" s="70" t="s">
        <v>142</v>
      </c>
      <c r="F70" s="24" t="s">
        <v>153</v>
      </c>
      <c r="G70" s="24">
        <v>40</v>
      </c>
      <c r="H70" s="19"/>
    </row>
    <row r="71" spans="1:8" s="9" customFormat="1" ht="77.25" customHeight="1">
      <c r="A71" s="23">
        <v>22</v>
      </c>
      <c r="B71" s="24" t="s">
        <v>144</v>
      </c>
      <c r="C71" s="24" t="s">
        <v>154</v>
      </c>
      <c r="D71" s="24">
        <v>88</v>
      </c>
      <c r="E71" s="70" t="s">
        <v>142</v>
      </c>
      <c r="F71" s="24" t="s">
        <v>151</v>
      </c>
      <c r="G71" s="24">
        <v>88</v>
      </c>
      <c r="H71" s="19"/>
    </row>
    <row r="72" spans="1:8" s="9" customFormat="1" ht="91.5" customHeight="1">
      <c r="A72" s="23">
        <v>23</v>
      </c>
      <c r="B72" s="24" t="s">
        <v>144</v>
      </c>
      <c r="C72" s="24" t="s">
        <v>155</v>
      </c>
      <c r="D72" s="24">
        <v>22</v>
      </c>
      <c r="E72" s="70" t="s">
        <v>142</v>
      </c>
      <c r="F72" s="24" t="s">
        <v>156</v>
      </c>
      <c r="G72" s="24">
        <v>22</v>
      </c>
      <c r="H72" s="19"/>
    </row>
    <row r="73" spans="1:8" s="9" customFormat="1" ht="77.25" customHeight="1">
      <c r="A73" s="23">
        <v>24</v>
      </c>
      <c r="B73" s="24" t="s">
        <v>144</v>
      </c>
      <c r="C73" s="24" t="s">
        <v>157</v>
      </c>
      <c r="D73" s="24">
        <v>22</v>
      </c>
      <c r="E73" s="70" t="s">
        <v>142</v>
      </c>
      <c r="F73" s="24" t="s">
        <v>156</v>
      </c>
      <c r="G73" s="24">
        <v>22</v>
      </c>
      <c r="H73" s="19"/>
    </row>
    <row r="74" spans="1:8" s="9" customFormat="1" ht="67.5" customHeight="1">
      <c r="A74" s="23">
        <v>25</v>
      </c>
      <c r="B74" s="24" t="s">
        <v>144</v>
      </c>
      <c r="C74" s="24" t="s">
        <v>158</v>
      </c>
      <c r="D74" s="24">
        <v>13</v>
      </c>
      <c r="E74" s="70" t="s">
        <v>142</v>
      </c>
      <c r="F74" s="24" t="s">
        <v>159</v>
      </c>
      <c r="G74" s="24">
        <v>13</v>
      </c>
      <c r="H74" s="19"/>
    </row>
    <row r="75" spans="1:8" s="9" customFormat="1" ht="72" customHeight="1">
      <c r="A75" s="23">
        <v>26</v>
      </c>
      <c r="B75" s="24" t="s">
        <v>144</v>
      </c>
      <c r="C75" s="24" t="s">
        <v>160</v>
      </c>
      <c r="D75" s="24">
        <v>4</v>
      </c>
      <c r="E75" s="70" t="s">
        <v>142</v>
      </c>
      <c r="F75" s="24" t="s">
        <v>131</v>
      </c>
      <c r="G75" s="24">
        <v>4</v>
      </c>
      <c r="H75" s="19"/>
    </row>
    <row r="76" spans="1:8" s="9" customFormat="1" ht="72" customHeight="1">
      <c r="A76" s="23">
        <v>27</v>
      </c>
      <c r="B76" s="24" t="s">
        <v>144</v>
      </c>
      <c r="C76" s="24" t="s">
        <v>161</v>
      </c>
      <c r="D76" s="24">
        <v>4</v>
      </c>
      <c r="E76" s="70" t="s">
        <v>142</v>
      </c>
      <c r="F76" s="24" t="s">
        <v>131</v>
      </c>
      <c r="G76" s="24">
        <v>4</v>
      </c>
      <c r="H76" s="19"/>
    </row>
    <row r="77" spans="1:8" s="9" customFormat="1" ht="77.25" customHeight="1">
      <c r="A77" s="23">
        <v>28</v>
      </c>
      <c r="B77" s="24" t="s">
        <v>162</v>
      </c>
      <c r="C77" s="24" t="s">
        <v>163</v>
      </c>
      <c r="D77" s="24">
        <v>1</v>
      </c>
      <c r="E77" s="71" t="s">
        <v>164</v>
      </c>
      <c r="F77" s="24" t="s">
        <v>165</v>
      </c>
      <c r="G77" s="24">
        <v>1</v>
      </c>
      <c r="H77" s="19"/>
    </row>
    <row r="78" spans="1:8" s="9" customFormat="1" ht="77.25" customHeight="1">
      <c r="A78" s="23">
        <v>29</v>
      </c>
      <c r="B78" s="24" t="s">
        <v>162</v>
      </c>
      <c r="C78" s="24" t="s">
        <v>166</v>
      </c>
      <c r="D78" s="24">
        <v>1</v>
      </c>
      <c r="E78" s="71" t="s">
        <v>164</v>
      </c>
      <c r="F78" s="24" t="s">
        <v>165</v>
      </c>
      <c r="G78" s="24">
        <v>1</v>
      </c>
      <c r="H78" s="19"/>
    </row>
    <row r="79" spans="1:8" s="9" customFormat="1" ht="77.25" customHeight="1">
      <c r="A79" s="23">
        <v>30</v>
      </c>
      <c r="B79" s="24" t="s">
        <v>162</v>
      </c>
      <c r="C79" s="24" t="s">
        <v>167</v>
      </c>
      <c r="D79" s="24">
        <v>2</v>
      </c>
      <c r="E79" s="71" t="s">
        <v>164</v>
      </c>
      <c r="F79" s="24" t="s">
        <v>168</v>
      </c>
      <c r="G79" s="24">
        <v>2</v>
      </c>
      <c r="H79" s="19"/>
    </row>
    <row r="80" spans="1:8" s="9" customFormat="1" ht="77.25" customHeight="1">
      <c r="A80" s="23">
        <v>31</v>
      </c>
      <c r="B80" s="24" t="s">
        <v>162</v>
      </c>
      <c r="C80" s="24" t="s">
        <v>169</v>
      </c>
      <c r="D80" s="24">
        <v>2</v>
      </c>
      <c r="E80" s="71" t="s">
        <v>164</v>
      </c>
      <c r="F80" s="24" t="s">
        <v>168</v>
      </c>
      <c r="G80" s="24">
        <v>2</v>
      </c>
      <c r="H80" s="19"/>
    </row>
    <row r="81" spans="1:8" s="9" customFormat="1" ht="77.25" customHeight="1">
      <c r="A81" s="23">
        <v>32</v>
      </c>
      <c r="B81" s="24" t="s">
        <v>162</v>
      </c>
      <c r="C81" s="24" t="s">
        <v>170</v>
      </c>
      <c r="D81" s="24">
        <v>2</v>
      </c>
      <c r="E81" s="71" t="s">
        <v>164</v>
      </c>
      <c r="F81" s="24" t="s">
        <v>168</v>
      </c>
      <c r="G81" s="24">
        <v>2</v>
      </c>
      <c r="H81" s="19"/>
    </row>
    <row r="82" spans="1:8" s="9" customFormat="1" ht="77.25" customHeight="1">
      <c r="A82" s="23">
        <v>33</v>
      </c>
      <c r="B82" s="24" t="s">
        <v>162</v>
      </c>
      <c r="C82" s="24" t="s">
        <v>171</v>
      </c>
      <c r="D82" s="24">
        <v>2</v>
      </c>
      <c r="E82" s="71" t="s">
        <v>164</v>
      </c>
      <c r="F82" s="24" t="s">
        <v>168</v>
      </c>
      <c r="G82" s="24">
        <v>2</v>
      </c>
      <c r="H82" s="19"/>
    </row>
    <row r="83" spans="1:8" s="9" customFormat="1" ht="77.25" customHeight="1">
      <c r="A83" s="23">
        <v>34</v>
      </c>
      <c r="B83" s="24" t="s">
        <v>162</v>
      </c>
      <c r="C83" s="24" t="s">
        <v>172</v>
      </c>
      <c r="D83" s="24">
        <v>3</v>
      </c>
      <c r="E83" s="71" t="s">
        <v>164</v>
      </c>
      <c r="F83" s="24" t="s">
        <v>173</v>
      </c>
      <c r="G83" s="24">
        <v>3</v>
      </c>
      <c r="H83" s="19"/>
    </row>
    <row r="84" spans="1:8" s="9" customFormat="1" ht="77.25" customHeight="1">
      <c r="A84" s="23">
        <v>35</v>
      </c>
      <c r="B84" s="24" t="s">
        <v>162</v>
      </c>
      <c r="C84" s="24" t="s">
        <v>174</v>
      </c>
      <c r="D84" s="24">
        <v>1</v>
      </c>
      <c r="E84" s="71" t="s">
        <v>164</v>
      </c>
      <c r="F84" s="24" t="s">
        <v>165</v>
      </c>
      <c r="G84" s="24">
        <v>1</v>
      </c>
      <c r="H84" s="19"/>
    </row>
    <row r="85" spans="1:8" s="9" customFormat="1" ht="77.25" customHeight="1">
      <c r="A85" s="23">
        <v>36</v>
      </c>
      <c r="B85" s="24" t="s">
        <v>162</v>
      </c>
      <c r="C85" s="24" t="s">
        <v>175</v>
      </c>
      <c r="D85" s="24">
        <v>2</v>
      </c>
      <c r="E85" s="71" t="s">
        <v>164</v>
      </c>
      <c r="F85" s="24" t="s">
        <v>168</v>
      </c>
      <c r="G85" s="24">
        <v>2</v>
      </c>
      <c r="H85" s="19"/>
    </row>
    <row r="86" spans="1:8" s="9" customFormat="1" ht="77.25" customHeight="1">
      <c r="A86" s="23">
        <v>37</v>
      </c>
      <c r="B86" s="24" t="s">
        <v>162</v>
      </c>
      <c r="C86" s="24" t="s">
        <v>176</v>
      </c>
      <c r="D86" s="24">
        <v>2</v>
      </c>
      <c r="E86" s="71" t="s">
        <v>164</v>
      </c>
      <c r="F86" s="24" t="s">
        <v>168</v>
      </c>
      <c r="G86" s="24">
        <v>2</v>
      </c>
      <c r="H86" s="19"/>
    </row>
    <row r="87" spans="1:8" s="9" customFormat="1" ht="77.25" customHeight="1">
      <c r="A87" s="23">
        <v>38</v>
      </c>
      <c r="B87" s="24" t="s">
        <v>162</v>
      </c>
      <c r="C87" s="24" t="s">
        <v>177</v>
      </c>
      <c r="D87" s="24">
        <v>2</v>
      </c>
      <c r="E87" s="71" t="s">
        <v>164</v>
      </c>
      <c r="F87" s="24" t="s">
        <v>168</v>
      </c>
      <c r="G87" s="24">
        <v>2</v>
      </c>
      <c r="H87" s="19"/>
    </row>
    <row r="88" spans="1:8" s="9" customFormat="1" ht="77.25" customHeight="1">
      <c r="A88" s="23">
        <v>39</v>
      </c>
      <c r="B88" s="24" t="s">
        <v>162</v>
      </c>
      <c r="C88" s="24" t="s">
        <v>178</v>
      </c>
      <c r="D88" s="24">
        <v>2</v>
      </c>
      <c r="E88" s="71" t="s">
        <v>164</v>
      </c>
      <c r="F88" s="24" t="s">
        <v>168</v>
      </c>
      <c r="G88" s="24">
        <v>2</v>
      </c>
      <c r="H88" s="19"/>
    </row>
    <row r="89" spans="1:8" s="9" customFormat="1" ht="77.25" customHeight="1">
      <c r="A89" s="23">
        <v>40</v>
      </c>
      <c r="B89" s="24" t="s">
        <v>162</v>
      </c>
      <c r="C89" s="24" t="s">
        <v>179</v>
      </c>
      <c r="D89" s="24">
        <v>2</v>
      </c>
      <c r="E89" s="71" t="s">
        <v>164</v>
      </c>
      <c r="F89" s="24" t="s">
        <v>168</v>
      </c>
      <c r="G89" s="24">
        <v>2</v>
      </c>
      <c r="H89" s="19"/>
    </row>
    <row r="90" spans="1:8" s="9" customFormat="1" ht="77.25" customHeight="1">
      <c r="A90" s="23">
        <v>41</v>
      </c>
      <c r="B90" s="24" t="s">
        <v>162</v>
      </c>
      <c r="C90" s="24" t="s">
        <v>180</v>
      </c>
      <c r="D90" s="24">
        <v>1</v>
      </c>
      <c r="E90" s="71" t="s">
        <v>164</v>
      </c>
      <c r="F90" s="24" t="s">
        <v>165</v>
      </c>
      <c r="G90" s="24">
        <v>1</v>
      </c>
      <c r="H90" s="19"/>
    </row>
    <row r="91" spans="1:8" s="9" customFormat="1" ht="77.25" customHeight="1">
      <c r="A91" s="23">
        <v>42</v>
      </c>
      <c r="B91" s="24" t="s">
        <v>162</v>
      </c>
      <c r="C91" s="24" t="s">
        <v>181</v>
      </c>
      <c r="D91" s="24">
        <v>1</v>
      </c>
      <c r="E91" s="71" t="s">
        <v>164</v>
      </c>
      <c r="F91" s="24" t="s">
        <v>165</v>
      </c>
      <c r="G91" s="24">
        <v>1</v>
      </c>
      <c r="H91" s="19"/>
    </row>
    <row r="92" spans="1:8" s="9" customFormat="1" ht="77.25" customHeight="1">
      <c r="A92" s="23">
        <v>43</v>
      </c>
      <c r="B92" s="24" t="s">
        <v>162</v>
      </c>
      <c r="C92" s="24" t="s">
        <v>182</v>
      </c>
      <c r="D92" s="24">
        <v>2</v>
      </c>
      <c r="E92" s="71" t="s">
        <v>164</v>
      </c>
      <c r="F92" s="24" t="s">
        <v>168</v>
      </c>
      <c r="G92" s="24">
        <v>2</v>
      </c>
      <c r="H92" s="19"/>
    </row>
    <row r="93" spans="1:8" s="9" customFormat="1" ht="77.25" customHeight="1">
      <c r="A93" s="23">
        <v>44</v>
      </c>
      <c r="B93" s="24" t="s">
        <v>162</v>
      </c>
      <c r="C93" s="24" t="s">
        <v>183</v>
      </c>
      <c r="D93" s="24">
        <v>2</v>
      </c>
      <c r="E93" s="71" t="s">
        <v>164</v>
      </c>
      <c r="F93" s="24" t="s">
        <v>168</v>
      </c>
      <c r="G93" s="24">
        <v>2</v>
      </c>
      <c r="H93" s="19"/>
    </row>
    <row r="94" spans="1:8" s="9" customFormat="1" ht="77.25" customHeight="1">
      <c r="A94" s="23">
        <v>45</v>
      </c>
      <c r="B94" s="24" t="s">
        <v>140</v>
      </c>
      <c r="C94" s="24" t="s">
        <v>184</v>
      </c>
      <c r="D94" s="24">
        <v>16</v>
      </c>
      <c r="E94" s="70" t="s">
        <v>142</v>
      </c>
      <c r="F94" s="24" t="s">
        <v>185</v>
      </c>
      <c r="G94" s="24">
        <v>16</v>
      </c>
      <c r="H94" s="19"/>
    </row>
    <row r="95" spans="1:8" s="9" customFormat="1" ht="77.25" customHeight="1">
      <c r="A95" s="23">
        <v>46</v>
      </c>
      <c r="B95" s="24" t="s">
        <v>140</v>
      </c>
      <c r="C95" s="24" t="s">
        <v>186</v>
      </c>
      <c r="D95" s="24">
        <v>109</v>
      </c>
      <c r="E95" s="70" t="s">
        <v>142</v>
      </c>
      <c r="F95" s="24" t="s">
        <v>187</v>
      </c>
      <c r="G95" s="24">
        <v>109</v>
      </c>
      <c r="H95" s="19"/>
    </row>
    <row r="96" spans="1:8" s="9" customFormat="1" ht="77.25" customHeight="1">
      <c r="A96" s="23">
        <v>47</v>
      </c>
      <c r="B96" s="24" t="s">
        <v>140</v>
      </c>
      <c r="C96" s="24" t="s">
        <v>188</v>
      </c>
      <c r="D96" s="24">
        <v>109</v>
      </c>
      <c r="E96" s="70" t="s">
        <v>142</v>
      </c>
      <c r="F96" s="24" t="s">
        <v>187</v>
      </c>
      <c r="G96" s="24">
        <v>109</v>
      </c>
      <c r="H96" s="19"/>
    </row>
    <row r="97" spans="1:8" s="9" customFormat="1" ht="77.25" customHeight="1">
      <c r="A97" s="23">
        <v>48</v>
      </c>
      <c r="B97" s="24" t="s">
        <v>140</v>
      </c>
      <c r="C97" s="24" t="s">
        <v>189</v>
      </c>
      <c r="D97" s="24">
        <v>109</v>
      </c>
      <c r="E97" s="70" t="s">
        <v>142</v>
      </c>
      <c r="F97" s="24" t="s">
        <v>187</v>
      </c>
      <c r="G97" s="24">
        <v>109</v>
      </c>
      <c r="H97" s="19"/>
    </row>
    <row r="98" spans="1:8" s="9" customFormat="1" ht="77.25" customHeight="1">
      <c r="A98" s="23">
        <v>49</v>
      </c>
      <c r="B98" s="24" t="s">
        <v>140</v>
      </c>
      <c r="C98" s="24" t="s">
        <v>190</v>
      </c>
      <c r="D98" s="24">
        <v>27</v>
      </c>
      <c r="E98" s="70" t="s">
        <v>142</v>
      </c>
      <c r="F98" s="24" t="s">
        <v>191</v>
      </c>
      <c r="G98" s="24">
        <v>27</v>
      </c>
      <c r="H98" s="19"/>
    </row>
    <row r="99" spans="1:8" s="9" customFormat="1" ht="77.25" customHeight="1">
      <c r="A99" s="23">
        <v>50</v>
      </c>
      <c r="B99" s="24" t="s">
        <v>140</v>
      </c>
      <c r="C99" s="24" t="s">
        <v>192</v>
      </c>
      <c r="D99" s="24">
        <v>27</v>
      </c>
      <c r="E99" s="70" t="s">
        <v>142</v>
      </c>
      <c r="F99" s="24" t="s">
        <v>191</v>
      </c>
      <c r="G99" s="24">
        <v>27</v>
      </c>
      <c r="H99" s="19"/>
    </row>
    <row r="100" spans="1:8" s="9" customFormat="1" ht="77.25" customHeight="1">
      <c r="A100" s="23">
        <v>51</v>
      </c>
      <c r="B100" s="24" t="s">
        <v>140</v>
      </c>
      <c r="C100" s="24" t="s">
        <v>193</v>
      </c>
      <c r="D100" s="24">
        <v>27</v>
      </c>
      <c r="E100" s="70" t="s">
        <v>142</v>
      </c>
      <c r="F100" s="24" t="s">
        <v>191</v>
      </c>
      <c r="G100" s="24">
        <v>27</v>
      </c>
      <c r="H100" s="19"/>
    </row>
    <row r="101" spans="1:8" s="9" customFormat="1" ht="77.25" customHeight="1">
      <c r="A101" s="23">
        <v>52</v>
      </c>
      <c r="B101" s="24" t="s">
        <v>140</v>
      </c>
      <c r="C101" s="24" t="s">
        <v>194</v>
      </c>
      <c r="D101" s="24">
        <v>27</v>
      </c>
      <c r="E101" s="70" t="s">
        <v>142</v>
      </c>
      <c r="F101" s="24" t="s">
        <v>191</v>
      </c>
      <c r="G101" s="24">
        <v>27</v>
      </c>
      <c r="H101" s="19"/>
    </row>
    <row r="102" spans="1:8" s="9" customFormat="1" ht="77.25" customHeight="1">
      <c r="A102" s="23">
        <v>53</v>
      </c>
      <c r="B102" s="24" t="s">
        <v>140</v>
      </c>
      <c r="C102" s="24" t="s">
        <v>195</v>
      </c>
      <c r="D102" s="24">
        <v>27</v>
      </c>
      <c r="E102" s="70" t="s">
        <v>142</v>
      </c>
      <c r="F102" s="24" t="s">
        <v>191</v>
      </c>
      <c r="G102" s="24">
        <v>27</v>
      </c>
      <c r="H102" s="19"/>
    </row>
    <row r="103" spans="1:8" s="9" customFormat="1" ht="77.25" customHeight="1">
      <c r="A103" s="23">
        <v>54</v>
      </c>
      <c r="B103" s="24" t="s">
        <v>140</v>
      </c>
      <c r="C103" s="24" t="s">
        <v>196</v>
      </c>
      <c r="D103" s="24">
        <v>16</v>
      </c>
      <c r="E103" s="70" t="s">
        <v>142</v>
      </c>
      <c r="F103" s="24" t="s">
        <v>185</v>
      </c>
      <c r="G103" s="24">
        <v>16</v>
      </c>
      <c r="H103" s="19"/>
    </row>
    <row r="104" spans="1:8" s="9" customFormat="1" ht="77.25" customHeight="1">
      <c r="A104" s="23">
        <v>55</v>
      </c>
      <c r="B104" s="24" t="s">
        <v>140</v>
      </c>
      <c r="C104" s="24" t="s">
        <v>197</v>
      </c>
      <c r="D104" s="24">
        <v>16</v>
      </c>
      <c r="E104" s="70" t="s">
        <v>142</v>
      </c>
      <c r="F104" s="24" t="s">
        <v>185</v>
      </c>
      <c r="G104" s="24">
        <v>16</v>
      </c>
      <c r="H104" s="19"/>
    </row>
    <row r="105" spans="1:8" s="9" customFormat="1" ht="77.25" customHeight="1">
      <c r="A105" s="23">
        <v>56</v>
      </c>
      <c r="B105" s="24" t="s">
        <v>140</v>
      </c>
      <c r="C105" s="24" t="s">
        <v>198</v>
      </c>
      <c r="D105" s="24">
        <v>16</v>
      </c>
      <c r="E105" s="70" t="s">
        <v>142</v>
      </c>
      <c r="F105" s="24" t="s">
        <v>185</v>
      </c>
      <c r="G105" s="24">
        <v>16</v>
      </c>
      <c r="H105" s="19"/>
    </row>
    <row r="106" spans="1:8" s="9" customFormat="1" ht="77.25" customHeight="1">
      <c r="A106" s="23">
        <v>57</v>
      </c>
      <c r="B106" s="24" t="s">
        <v>140</v>
      </c>
      <c r="C106" s="24" t="s">
        <v>199</v>
      </c>
      <c r="D106" s="24">
        <v>16</v>
      </c>
      <c r="E106" s="70" t="s">
        <v>142</v>
      </c>
      <c r="F106" s="24" t="s">
        <v>185</v>
      </c>
      <c r="G106" s="24">
        <v>16</v>
      </c>
      <c r="H106" s="19"/>
    </row>
    <row r="107" spans="1:8" s="9" customFormat="1" ht="96" customHeight="1">
      <c r="A107" s="23">
        <v>58</v>
      </c>
      <c r="B107" s="24" t="s">
        <v>200</v>
      </c>
      <c r="C107" s="24" t="s">
        <v>201</v>
      </c>
      <c r="D107" s="24">
        <v>460</v>
      </c>
      <c r="E107" s="71" t="s">
        <v>202</v>
      </c>
      <c r="F107" s="24" t="s">
        <v>203</v>
      </c>
      <c r="G107" s="24">
        <v>460</v>
      </c>
      <c r="H107" s="19"/>
    </row>
    <row r="108" spans="1:8" s="9" customFormat="1" ht="77.25" customHeight="1">
      <c r="A108" s="23">
        <v>59</v>
      </c>
      <c r="B108" s="24" t="s">
        <v>204</v>
      </c>
      <c r="C108" s="24" t="s">
        <v>201</v>
      </c>
      <c r="D108" s="24">
        <v>523</v>
      </c>
      <c r="E108" s="71" t="s">
        <v>205</v>
      </c>
      <c r="F108" s="24" t="s">
        <v>206</v>
      </c>
      <c r="G108" s="24">
        <v>523</v>
      </c>
      <c r="H108" s="19"/>
    </row>
    <row r="109" spans="1:8" s="9" customFormat="1" ht="77.25" customHeight="1">
      <c r="A109" s="23">
        <v>60</v>
      </c>
      <c r="B109" s="24" t="s">
        <v>207</v>
      </c>
      <c r="C109" s="24" t="s">
        <v>208</v>
      </c>
      <c r="D109" s="24">
        <v>10</v>
      </c>
      <c r="E109" s="71" t="s">
        <v>209</v>
      </c>
      <c r="F109" s="24" t="s">
        <v>210</v>
      </c>
      <c r="G109" s="24">
        <v>10</v>
      </c>
      <c r="H109" s="19"/>
    </row>
    <row r="110" spans="1:8" s="9" customFormat="1" ht="77.25" customHeight="1">
      <c r="A110" s="23">
        <v>61</v>
      </c>
      <c r="B110" s="24" t="s">
        <v>211</v>
      </c>
      <c r="C110" s="24" t="s">
        <v>212</v>
      </c>
      <c r="D110" s="24">
        <v>1</v>
      </c>
      <c r="E110" s="71" t="s">
        <v>213</v>
      </c>
      <c r="F110" s="24" t="s">
        <v>55</v>
      </c>
      <c r="G110" s="24">
        <v>1</v>
      </c>
      <c r="H110" s="19"/>
    </row>
    <row r="111" spans="1:8" s="9" customFormat="1" ht="77.25" customHeight="1">
      <c r="A111" s="23">
        <v>62</v>
      </c>
      <c r="B111" s="24" t="s">
        <v>214</v>
      </c>
      <c r="C111" s="24" t="s">
        <v>215</v>
      </c>
      <c r="D111" s="24">
        <v>204</v>
      </c>
      <c r="E111" s="71" t="s">
        <v>216</v>
      </c>
      <c r="F111" s="24" t="s">
        <v>217</v>
      </c>
      <c r="G111" s="24">
        <v>204</v>
      </c>
      <c r="H111" s="19"/>
    </row>
    <row r="112" spans="1:8" s="9" customFormat="1" ht="77.25" customHeight="1">
      <c r="A112" s="23">
        <v>63</v>
      </c>
      <c r="B112" s="24" t="s">
        <v>218</v>
      </c>
      <c r="C112" s="24" t="s">
        <v>219</v>
      </c>
      <c r="D112" s="24">
        <v>498</v>
      </c>
      <c r="E112" s="71" t="s">
        <v>220</v>
      </c>
      <c r="F112" s="24" t="s">
        <v>221</v>
      </c>
      <c r="G112" s="24">
        <v>498</v>
      </c>
      <c r="H112" s="19"/>
    </row>
    <row r="113" spans="1:8" s="9" customFormat="1" ht="77.25" customHeight="1">
      <c r="A113" s="23">
        <v>64</v>
      </c>
      <c r="B113" s="24" t="s">
        <v>222</v>
      </c>
      <c r="C113" s="24" t="s">
        <v>223</v>
      </c>
      <c r="D113" s="24">
        <v>516</v>
      </c>
      <c r="E113" s="71" t="s">
        <v>224</v>
      </c>
      <c r="F113" s="24" t="s">
        <v>225</v>
      </c>
      <c r="G113" s="24">
        <v>516</v>
      </c>
      <c r="H113" s="19"/>
    </row>
    <row r="114" spans="1:8" s="9" customFormat="1" ht="77.25" customHeight="1">
      <c r="A114" s="23">
        <v>65</v>
      </c>
      <c r="B114" s="24" t="s">
        <v>226</v>
      </c>
      <c r="C114" s="24" t="s">
        <v>227</v>
      </c>
      <c r="D114" s="24">
        <v>21</v>
      </c>
      <c r="E114" s="71" t="s">
        <v>228</v>
      </c>
      <c r="F114" s="24" t="s">
        <v>229</v>
      </c>
      <c r="G114" s="24">
        <v>21</v>
      </c>
      <c r="H114" s="19"/>
    </row>
    <row r="115" spans="1:8" s="9" customFormat="1" ht="77.25" customHeight="1">
      <c r="A115" s="23">
        <v>66</v>
      </c>
      <c r="B115" s="24" t="s">
        <v>226</v>
      </c>
      <c r="C115" s="24" t="s">
        <v>230</v>
      </c>
      <c r="D115" s="24">
        <v>10</v>
      </c>
      <c r="E115" s="71" t="s">
        <v>231</v>
      </c>
      <c r="F115" s="24" t="s">
        <v>232</v>
      </c>
      <c r="G115" s="24">
        <v>10</v>
      </c>
      <c r="H115" s="19"/>
    </row>
    <row r="116" spans="1:8" s="9" customFormat="1" ht="77.25" customHeight="1">
      <c r="A116" s="23">
        <v>67</v>
      </c>
      <c r="B116" s="24" t="s">
        <v>226</v>
      </c>
      <c r="C116" s="24" t="s">
        <v>233</v>
      </c>
      <c r="D116" s="24">
        <v>21</v>
      </c>
      <c r="E116" s="71" t="s">
        <v>234</v>
      </c>
      <c r="F116" s="24" t="s">
        <v>229</v>
      </c>
      <c r="G116" s="24">
        <v>21</v>
      </c>
      <c r="H116" s="19"/>
    </row>
    <row r="117" spans="1:8" s="9" customFormat="1" ht="77.25" customHeight="1">
      <c r="A117" s="23">
        <v>68</v>
      </c>
      <c r="B117" s="24" t="s">
        <v>226</v>
      </c>
      <c r="C117" s="24" t="s">
        <v>235</v>
      </c>
      <c r="D117" s="24">
        <v>10</v>
      </c>
      <c r="E117" s="71" t="s">
        <v>236</v>
      </c>
      <c r="F117" s="24" t="s">
        <v>232</v>
      </c>
      <c r="G117" s="24">
        <v>10</v>
      </c>
      <c r="H117" s="19"/>
    </row>
    <row r="118" spans="1:8" s="9" customFormat="1" ht="77.25" customHeight="1">
      <c r="A118" s="23">
        <v>69</v>
      </c>
      <c r="B118" s="24" t="s">
        <v>226</v>
      </c>
      <c r="C118" s="24" t="s">
        <v>237</v>
      </c>
      <c r="D118" s="24">
        <v>52</v>
      </c>
      <c r="E118" s="71" t="s">
        <v>238</v>
      </c>
      <c r="F118" s="24" t="s">
        <v>239</v>
      </c>
      <c r="G118" s="24">
        <v>52</v>
      </c>
      <c r="H118" s="19"/>
    </row>
    <row r="119" spans="1:8" s="9" customFormat="1" ht="77.25" customHeight="1">
      <c r="A119" s="23">
        <v>70</v>
      </c>
      <c r="B119" s="24" t="s">
        <v>226</v>
      </c>
      <c r="C119" s="24" t="s">
        <v>240</v>
      </c>
      <c r="D119" s="24">
        <v>26</v>
      </c>
      <c r="E119" s="71" t="s">
        <v>241</v>
      </c>
      <c r="F119" s="24" t="s">
        <v>242</v>
      </c>
      <c r="G119" s="24">
        <v>26</v>
      </c>
      <c r="H119" s="19"/>
    </row>
    <row r="120" spans="1:8" s="9" customFormat="1" ht="77.25" customHeight="1">
      <c r="A120" s="23">
        <v>71</v>
      </c>
      <c r="B120" s="24" t="s">
        <v>226</v>
      </c>
      <c r="C120" s="24" t="s">
        <v>243</v>
      </c>
      <c r="D120" s="24">
        <v>21</v>
      </c>
      <c r="E120" s="71" t="s">
        <v>244</v>
      </c>
      <c r="F120" s="24" t="s">
        <v>229</v>
      </c>
      <c r="G120" s="24">
        <v>21</v>
      </c>
      <c r="H120" s="19"/>
    </row>
    <row r="121" spans="1:8" s="9" customFormat="1" ht="77.25" customHeight="1">
      <c r="A121" s="23">
        <v>72</v>
      </c>
      <c r="B121" s="24" t="s">
        <v>226</v>
      </c>
      <c r="C121" s="24" t="s">
        <v>245</v>
      </c>
      <c r="D121" s="24">
        <v>10</v>
      </c>
      <c r="E121" s="71" t="s">
        <v>246</v>
      </c>
      <c r="F121" s="24" t="s">
        <v>232</v>
      </c>
      <c r="G121" s="24">
        <v>10</v>
      </c>
      <c r="H121" s="19"/>
    </row>
    <row r="122" spans="1:8" s="9" customFormat="1" ht="77.25" customHeight="1">
      <c r="A122" s="23">
        <v>73</v>
      </c>
      <c r="B122" s="24" t="s">
        <v>226</v>
      </c>
      <c r="C122" s="24" t="s">
        <v>247</v>
      </c>
      <c r="D122" s="24">
        <v>21</v>
      </c>
      <c r="E122" s="71" t="s">
        <v>246</v>
      </c>
      <c r="F122" s="24" t="s">
        <v>229</v>
      </c>
      <c r="G122" s="24">
        <v>21</v>
      </c>
      <c r="H122" s="19"/>
    </row>
    <row r="123" spans="1:8" s="9" customFormat="1" ht="77.25" customHeight="1">
      <c r="A123" s="23">
        <v>74</v>
      </c>
      <c r="B123" s="24" t="s">
        <v>226</v>
      </c>
      <c r="C123" s="24" t="s">
        <v>248</v>
      </c>
      <c r="D123" s="24">
        <v>10</v>
      </c>
      <c r="E123" s="71" t="s">
        <v>249</v>
      </c>
      <c r="F123" s="24" t="s">
        <v>232</v>
      </c>
      <c r="G123" s="24">
        <v>10</v>
      </c>
      <c r="H123" s="19"/>
    </row>
    <row r="124" spans="1:8" s="9" customFormat="1" ht="77.25" customHeight="1">
      <c r="A124" s="23">
        <v>75</v>
      </c>
      <c r="B124" s="24" t="s">
        <v>226</v>
      </c>
      <c r="C124" s="24" t="s">
        <v>250</v>
      </c>
      <c r="D124" s="24">
        <v>10</v>
      </c>
      <c r="E124" s="71" t="s">
        <v>251</v>
      </c>
      <c r="F124" s="24" t="s">
        <v>232</v>
      </c>
      <c r="G124" s="24">
        <v>10</v>
      </c>
      <c r="H124" s="19"/>
    </row>
    <row r="125" spans="1:8" s="9" customFormat="1" ht="77.25" customHeight="1">
      <c r="A125" s="23">
        <v>76</v>
      </c>
      <c r="B125" s="24" t="s">
        <v>226</v>
      </c>
      <c r="C125" s="24" t="s">
        <v>252</v>
      </c>
      <c r="D125" s="24">
        <v>5</v>
      </c>
      <c r="E125" s="71" t="s">
        <v>253</v>
      </c>
      <c r="F125" s="24" t="s">
        <v>254</v>
      </c>
      <c r="G125" s="24">
        <v>5</v>
      </c>
      <c r="H125" s="19"/>
    </row>
    <row r="126" spans="1:8" s="9" customFormat="1" ht="77.25" customHeight="1">
      <c r="A126" s="23">
        <v>77</v>
      </c>
      <c r="B126" s="24" t="s">
        <v>226</v>
      </c>
      <c r="C126" s="24" t="s">
        <v>255</v>
      </c>
      <c r="D126" s="24">
        <v>10</v>
      </c>
      <c r="E126" s="71" t="s">
        <v>256</v>
      </c>
      <c r="F126" s="24" t="s">
        <v>232</v>
      </c>
      <c r="G126" s="24">
        <v>10</v>
      </c>
      <c r="H126" s="19"/>
    </row>
    <row r="127" spans="1:8" s="9" customFormat="1" ht="77.25" customHeight="1">
      <c r="A127" s="23">
        <v>78</v>
      </c>
      <c r="B127" s="24" t="s">
        <v>226</v>
      </c>
      <c r="C127" s="24" t="s">
        <v>257</v>
      </c>
      <c r="D127" s="24">
        <v>5</v>
      </c>
      <c r="E127" s="71" t="s">
        <v>258</v>
      </c>
      <c r="F127" s="24" t="s">
        <v>254</v>
      </c>
      <c r="G127" s="24">
        <v>5</v>
      </c>
      <c r="H127" s="19"/>
    </row>
    <row r="128" spans="1:8" s="9" customFormat="1" ht="77.25" customHeight="1">
      <c r="A128" s="23">
        <v>79</v>
      </c>
      <c r="B128" s="24" t="s">
        <v>226</v>
      </c>
      <c r="C128" s="24" t="s">
        <v>259</v>
      </c>
      <c r="D128" s="24">
        <v>10</v>
      </c>
      <c r="E128" s="71" t="s">
        <v>260</v>
      </c>
      <c r="F128" s="24" t="s">
        <v>232</v>
      </c>
      <c r="G128" s="24">
        <v>10</v>
      </c>
      <c r="H128" s="19"/>
    </row>
    <row r="129" spans="1:8" s="9" customFormat="1" ht="77.25" customHeight="1">
      <c r="A129" s="23">
        <v>80</v>
      </c>
      <c r="B129" s="24" t="s">
        <v>226</v>
      </c>
      <c r="C129" s="24" t="s">
        <v>261</v>
      </c>
      <c r="D129" s="24">
        <v>5</v>
      </c>
      <c r="E129" s="71" t="s">
        <v>262</v>
      </c>
      <c r="F129" s="24" t="s">
        <v>254</v>
      </c>
      <c r="G129" s="24">
        <v>5</v>
      </c>
      <c r="H129" s="19"/>
    </row>
    <row r="130" spans="1:8" s="9" customFormat="1" ht="77.25" customHeight="1">
      <c r="A130" s="23">
        <v>81</v>
      </c>
      <c r="B130" s="24" t="s">
        <v>226</v>
      </c>
      <c r="C130" s="24" t="s">
        <v>263</v>
      </c>
      <c r="D130" s="24">
        <v>10</v>
      </c>
      <c r="E130" s="71" t="s">
        <v>264</v>
      </c>
      <c r="F130" s="24" t="s">
        <v>232</v>
      </c>
      <c r="G130" s="24">
        <v>10</v>
      </c>
      <c r="H130" s="19"/>
    </row>
    <row r="131" spans="1:8" s="9" customFormat="1" ht="77.25" customHeight="1">
      <c r="A131" s="23">
        <v>82</v>
      </c>
      <c r="B131" s="24" t="s">
        <v>226</v>
      </c>
      <c r="C131" s="24" t="s">
        <v>265</v>
      </c>
      <c r="D131" s="24">
        <v>5</v>
      </c>
      <c r="E131" s="71" t="s">
        <v>266</v>
      </c>
      <c r="F131" s="24" t="s">
        <v>254</v>
      </c>
      <c r="G131" s="24">
        <v>5</v>
      </c>
      <c r="H131" s="19"/>
    </row>
    <row r="132" spans="1:8" s="9" customFormat="1" ht="77.25" customHeight="1">
      <c r="A132" s="23">
        <v>83</v>
      </c>
      <c r="B132" s="24" t="s">
        <v>226</v>
      </c>
      <c r="C132" s="24" t="s">
        <v>267</v>
      </c>
      <c r="D132" s="24">
        <v>10</v>
      </c>
      <c r="E132" s="71" t="s">
        <v>268</v>
      </c>
      <c r="F132" s="24" t="s">
        <v>232</v>
      </c>
      <c r="G132" s="24">
        <v>10</v>
      </c>
      <c r="H132" s="19"/>
    </row>
    <row r="133" spans="1:8" s="9" customFormat="1" ht="77.25" customHeight="1">
      <c r="A133" s="23">
        <v>84</v>
      </c>
      <c r="B133" s="24" t="s">
        <v>226</v>
      </c>
      <c r="C133" s="24" t="s">
        <v>269</v>
      </c>
      <c r="D133" s="24">
        <v>5</v>
      </c>
      <c r="E133" s="71" t="s">
        <v>270</v>
      </c>
      <c r="F133" s="24" t="s">
        <v>254</v>
      </c>
      <c r="G133" s="24">
        <v>5</v>
      </c>
      <c r="H133" s="19"/>
    </row>
    <row r="134" spans="1:8" s="9" customFormat="1" ht="77.25" customHeight="1">
      <c r="A134" s="23">
        <v>85</v>
      </c>
      <c r="B134" s="24" t="s">
        <v>226</v>
      </c>
      <c r="C134" s="24" t="s">
        <v>271</v>
      </c>
      <c r="D134" s="24">
        <v>10</v>
      </c>
      <c r="E134" s="71" t="s">
        <v>272</v>
      </c>
      <c r="F134" s="24" t="s">
        <v>232</v>
      </c>
      <c r="G134" s="24">
        <v>10</v>
      </c>
      <c r="H134" s="19"/>
    </row>
    <row r="135" spans="1:8" s="9" customFormat="1" ht="77.25" customHeight="1">
      <c r="A135" s="23">
        <v>86</v>
      </c>
      <c r="B135" s="24" t="s">
        <v>226</v>
      </c>
      <c r="C135" s="24" t="s">
        <v>273</v>
      </c>
      <c r="D135" s="24">
        <v>5</v>
      </c>
      <c r="E135" s="71" t="s">
        <v>274</v>
      </c>
      <c r="F135" s="24" t="s">
        <v>254</v>
      </c>
      <c r="G135" s="24">
        <v>5</v>
      </c>
      <c r="H135" s="19"/>
    </row>
    <row r="136" spans="1:8" s="9" customFormat="1" ht="77.25" customHeight="1">
      <c r="A136" s="23">
        <v>87</v>
      </c>
      <c r="B136" s="24" t="s">
        <v>226</v>
      </c>
      <c r="C136" s="24" t="s">
        <v>275</v>
      </c>
      <c r="D136" s="24">
        <v>21</v>
      </c>
      <c r="E136" s="71" t="s">
        <v>276</v>
      </c>
      <c r="F136" s="24" t="s">
        <v>229</v>
      </c>
      <c r="G136" s="24">
        <v>21</v>
      </c>
      <c r="H136" s="19"/>
    </row>
    <row r="137" spans="1:8" s="9" customFormat="1" ht="77.25" customHeight="1">
      <c r="A137" s="23">
        <v>88</v>
      </c>
      <c r="B137" s="24" t="s">
        <v>226</v>
      </c>
      <c r="C137" s="24" t="s">
        <v>277</v>
      </c>
      <c r="D137" s="24">
        <v>10</v>
      </c>
      <c r="E137" s="71" t="s">
        <v>278</v>
      </c>
      <c r="F137" s="24" t="s">
        <v>232</v>
      </c>
      <c r="G137" s="24">
        <v>10</v>
      </c>
      <c r="H137" s="19"/>
    </row>
    <row r="138" spans="1:8" s="9" customFormat="1" ht="77.25" customHeight="1">
      <c r="A138" s="23">
        <v>89</v>
      </c>
      <c r="B138" s="24" t="s">
        <v>226</v>
      </c>
      <c r="C138" s="24" t="s">
        <v>279</v>
      </c>
      <c r="D138" s="24">
        <v>198</v>
      </c>
      <c r="E138" s="71" t="s">
        <v>280</v>
      </c>
      <c r="F138" s="24" t="s">
        <v>281</v>
      </c>
      <c r="G138" s="24">
        <v>198</v>
      </c>
      <c r="H138" s="19"/>
    </row>
    <row r="139" spans="1:8" s="9" customFormat="1" ht="77.25" customHeight="1">
      <c r="A139" s="23">
        <v>90</v>
      </c>
      <c r="B139" s="24" t="s">
        <v>226</v>
      </c>
      <c r="C139" s="24" t="s">
        <v>282</v>
      </c>
      <c r="D139" s="24">
        <v>99</v>
      </c>
      <c r="E139" s="71" t="s">
        <v>283</v>
      </c>
      <c r="F139" s="24" t="s">
        <v>284</v>
      </c>
      <c r="G139" s="24">
        <v>99</v>
      </c>
      <c r="H139" s="19"/>
    </row>
    <row r="140" spans="1:8" s="9" customFormat="1" ht="77.25" customHeight="1">
      <c r="A140" s="23">
        <v>91</v>
      </c>
      <c r="B140" s="24" t="s">
        <v>226</v>
      </c>
      <c r="C140" s="24" t="s">
        <v>285</v>
      </c>
      <c r="D140" s="24">
        <v>52</v>
      </c>
      <c r="E140" s="71" t="s">
        <v>286</v>
      </c>
      <c r="F140" s="24" t="s">
        <v>239</v>
      </c>
      <c r="G140" s="24">
        <v>52</v>
      </c>
      <c r="H140" s="19"/>
    </row>
    <row r="141" spans="1:8" s="9" customFormat="1" ht="77.25" customHeight="1">
      <c r="A141" s="23">
        <v>92</v>
      </c>
      <c r="B141" s="24" t="s">
        <v>226</v>
      </c>
      <c r="C141" s="24" t="s">
        <v>287</v>
      </c>
      <c r="D141" s="24">
        <v>26</v>
      </c>
      <c r="E141" s="71" t="s">
        <v>288</v>
      </c>
      <c r="F141" s="24" t="s">
        <v>242</v>
      </c>
      <c r="G141" s="24">
        <v>26</v>
      </c>
      <c r="H141" s="19"/>
    </row>
    <row r="142" spans="1:8" s="9" customFormat="1" ht="77.25" customHeight="1">
      <c r="A142" s="23">
        <v>93</v>
      </c>
      <c r="B142" s="24" t="s">
        <v>226</v>
      </c>
      <c r="C142" s="24" t="s">
        <v>289</v>
      </c>
      <c r="D142" s="24">
        <v>21</v>
      </c>
      <c r="E142" s="71" t="s">
        <v>290</v>
      </c>
      <c r="F142" s="24" t="s">
        <v>229</v>
      </c>
      <c r="G142" s="24">
        <v>21</v>
      </c>
      <c r="H142" s="19"/>
    </row>
    <row r="143" spans="1:8" s="9" customFormat="1" ht="77.25" customHeight="1">
      <c r="A143" s="23">
        <v>94</v>
      </c>
      <c r="B143" s="24" t="s">
        <v>226</v>
      </c>
      <c r="C143" s="24" t="s">
        <v>291</v>
      </c>
      <c r="D143" s="24">
        <v>10</v>
      </c>
      <c r="E143" s="71" t="s">
        <v>292</v>
      </c>
      <c r="F143" s="24" t="s">
        <v>232</v>
      </c>
      <c r="G143" s="24">
        <v>10</v>
      </c>
      <c r="H143" s="19"/>
    </row>
    <row r="144" spans="1:8" s="9" customFormat="1" ht="77.25" customHeight="1">
      <c r="A144" s="23">
        <v>95</v>
      </c>
      <c r="B144" s="24" t="s">
        <v>226</v>
      </c>
      <c r="C144" s="24" t="s">
        <v>293</v>
      </c>
      <c r="D144" s="24">
        <v>21</v>
      </c>
      <c r="E144" s="71" t="s">
        <v>294</v>
      </c>
      <c r="F144" s="24" t="s">
        <v>229</v>
      </c>
      <c r="G144" s="24">
        <v>21</v>
      </c>
      <c r="H144" s="19"/>
    </row>
    <row r="145" spans="1:8" s="9" customFormat="1" ht="77.25" customHeight="1">
      <c r="A145" s="23">
        <v>96</v>
      </c>
      <c r="B145" s="24" t="s">
        <v>226</v>
      </c>
      <c r="C145" s="24" t="s">
        <v>295</v>
      </c>
      <c r="D145" s="24">
        <v>10</v>
      </c>
      <c r="E145" s="71" t="s">
        <v>296</v>
      </c>
      <c r="F145" s="24" t="s">
        <v>232</v>
      </c>
      <c r="G145" s="24">
        <v>10</v>
      </c>
      <c r="H145" s="19"/>
    </row>
    <row r="146" spans="1:8" s="9" customFormat="1" ht="77.25" customHeight="1">
      <c r="A146" s="23">
        <v>97</v>
      </c>
      <c r="B146" s="24" t="s">
        <v>226</v>
      </c>
      <c r="C146" s="24" t="s">
        <v>297</v>
      </c>
      <c r="D146" s="24">
        <v>10</v>
      </c>
      <c r="E146" s="71" t="s">
        <v>298</v>
      </c>
      <c r="F146" s="24" t="s">
        <v>232</v>
      </c>
      <c r="G146" s="24">
        <v>10</v>
      </c>
      <c r="H146" s="19"/>
    </row>
    <row r="147" spans="1:8" s="9" customFormat="1" ht="77.25" customHeight="1">
      <c r="A147" s="23">
        <v>98</v>
      </c>
      <c r="B147" s="24" t="s">
        <v>226</v>
      </c>
      <c r="C147" s="24" t="s">
        <v>299</v>
      </c>
      <c r="D147" s="24">
        <v>5</v>
      </c>
      <c r="E147" s="71" t="s">
        <v>300</v>
      </c>
      <c r="F147" s="24" t="s">
        <v>254</v>
      </c>
      <c r="G147" s="24">
        <v>5</v>
      </c>
      <c r="H147" s="19"/>
    </row>
    <row r="148" spans="1:8" s="9" customFormat="1" ht="77.25" customHeight="1">
      <c r="A148" s="23">
        <v>99</v>
      </c>
      <c r="B148" s="24" t="s">
        <v>226</v>
      </c>
      <c r="C148" s="24" t="s">
        <v>301</v>
      </c>
      <c r="D148" s="24">
        <v>10</v>
      </c>
      <c r="E148" s="71" t="s">
        <v>302</v>
      </c>
      <c r="F148" s="24" t="s">
        <v>232</v>
      </c>
      <c r="G148" s="24">
        <v>10</v>
      </c>
      <c r="H148" s="19"/>
    </row>
    <row r="149" spans="1:8" s="9" customFormat="1" ht="77.25" customHeight="1">
      <c r="A149" s="23">
        <v>100</v>
      </c>
      <c r="B149" s="24" t="s">
        <v>226</v>
      </c>
      <c r="C149" s="24" t="s">
        <v>303</v>
      </c>
      <c r="D149" s="24">
        <v>5</v>
      </c>
      <c r="E149" s="71" t="s">
        <v>304</v>
      </c>
      <c r="F149" s="24" t="s">
        <v>254</v>
      </c>
      <c r="G149" s="24">
        <v>5</v>
      </c>
      <c r="H149" s="19"/>
    </row>
    <row r="150" spans="1:8" s="9" customFormat="1" ht="77.25" customHeight="1">
      <c r="A150" s="23">
        <v>101</v>
      </c>
      <c r="B150" s="24" t="s">
        <v>226</v>
      </c>
      <c r="C150" s="24" t="s">
        <v>305</v>
      </c>
      <c r="D150" s="24">
        <v>10</v>
      </c>
      <c r="E150" s="71" t="s">
        <v>306</v>
      </c>
      <c r="F150" s="24" t="s">
        <v>232</v>
      </c>
      <c r="G150" s="24">
        <v>10</v>
      </c>
      <c r="H150" s="19"/>
    </row>
    <row r="151" spans="1:8" s="9" customFormat="1" ht="77.25" customHeight="1">
      <c r="A151" s="23">
        <v>102</v>
      </c>
      <c r="B151" s="24" t="s">
        <v>226</v>
      </c>
      <c r="C151" s="24" t="s">
        <v>307</v>
      </c>
      <c r="D151" s="24">
        <v>5</v>
      </c>
      <c r="E151" s="71" t="s">
        <v>308</v>
      </c>
      <c r="F151" s="24" t="s">
        <v>254</v>
      </c>
      <c r="G151" s="24">
        <v>5</v>
      </c>
      <c r="H151" s="19"/>
    </row>
    <row r="152" spans="1:8" s="9" customFormat="1" ht="77.25" customHeight="1">
      <c r="A152" s="23">
        <v>103</v>
      </c>
      <c r="B152" s="24" t="s">
        <v>226</v>
      </c>
      <c r="C152" s="24" t="s">
        <v>309</v>
      </c>
      <c r="D152" s="24">
        <v>10</v>
      </c>
      <c r="E152" s="71" t="s">
        <v>310</v>
      </c>
      <c r="F152" s="24" t="s">
        <v>232</v>
      </c>
      <c r="G152" s="24">
        <v>10</v>
      </c>
      <c r="H152" s="19"/>
    </row>
    <row r="153" spans="1:8" s="9" customFormat="1" ht="77.25" customHeight="1">
      <c r="A153" s="23">
        <v>104</v>
      </c>
      <c r="B153" s="24" t="s">
        <v>226</v>
      </c>
      <c r="C153" s="24" t="s">
        <v>311</v>
      </c>
      <c r="D153" s="24">
        <v>5</v>
      </c>
      <c r="E153" s="71" t="s">
        <v>312</v>
      </c>
      <c r="F153" s="24" t="s">
        <v>254</v>
      </c>
      <c r="G153" s="24">
        <v>5</v>
      </c>
      <c r="H153" s="19"/>
    </row>
    <row r="154" spans="1:8" s="9" customFormat="1" ht="77.25" customHeight="1">
      <c r="A154" s="23">
        <v>105</v>
      </c>
      <c r="B154" s="24" t="s">
        <v>226</v>
      </c>
      <c r="C154" s="24" t="s">
        <v>313</v>
      </c>
      <c r="D154" s="24">
        <v>10</v>
      </c>
      <c r="E154" s="71" t="s">
        <v>314</v>
      </c>
      <c r="F154" s="24" t="s">
        <v>232</v>
      </c>
      <c r="G154" s="24">
        <v>10</v>
      </c>
      <c r="H154" s="19"/>
    </row>
    <row r="155" spans="1:8" s="9" customFormat="1" ht="77.25" customHeight="1">
      <c r="A155" s="23">
        <v>106</v>
      </c>
      <c r="B155" s="24" t="s">
        <v>226</v>
      </c>
      <c r="C155" s="24" t="s">
        <v>315</v>
      </c>
      <c r="D155" s="24">
        <v>5</v>
      </c>
      <c r="E155" s="71" t="s">
        <v>316</v>
      </c>
      <c r="F155" s="24" t="s">
        <v>254</v>
      </c>
      <c r="G155" s="24">
        <v>5</v>
      </c>
      <c r="H155" s="19"/>
    </row>
    <row r="156" spans="1:8" s="9" customFormat="1" ht="77.25" customHeight="1">
      <c r="A156" s="23">
        <v>107</v>
      </c>
      <c r="B156" s="24" t="s">
        <v>226</v>
      </c>
      <c r="C156" s="24" t="s">
        <v>317</v>
      </c>
      <c r="D156" s="24">
        <v>10</v>
      </c>
      <c r="E156" s="71" t="s">
        <v>318</v>
      </c>
      <c r="F156" s="24" t="s">
        <v>232</v>
      </c>
      <c r="G156" s="24">
        <v>10</v>
      </c>
      <c r="H156" s="19"/>
    </row>
    <row r="157" spans="1:8" s="9" customFormat="1" ht="77.25" customHeight="1">
      <c r="A157" s="23">
        <v>108</v>
      </c>
      <c r="B157" s="24" t="s">
        <v>226</v>
      </c>
      <c r="C157" s="24" t="s">
        <v>319</v>
      </c>
      <c r="D157" s="24">
        <v>5</v>
      </c>
      <c r="E157" s="71" t="s">
        <v>320</v>
      </c>
      <c r="F157" s="24" t="s">
        <v>254</v>
      </c>
      <c r="G157" s="24">
        <v>5</v>
      </c>
      <c r="H157" s="19"/>
    </row>
    <row r="158" spans="1:8" s="9" customFormat="1" ht="77.25" customHeight="1">
      <c r="A158" s="23">
        <v>109</v>
      </c>
      <c r="B158" s="24" t="s">
        <v>226</v>
      </c>
      <c r="C158" s="24" t="s">
        <v>321</v>
      </c>
      <c r="D158" s="24">
        <v>10</v>
      </c>
      <c r="E158" s="71" t="s">
        <v>322</v>
      </c>
      <c r="F158" s="24" t="s">
        <v>232</v>
      </c>
      <c r="G158" s="24">
        <v>10</v>
      </c>
      <c r="H158" s="19"/>
    </row>
    <row r="159" spans="1:8" s="9" customFormat="1" ht="77.25" customHeight="1">
      <c r="A159" s="23">
        <v>110</v>
      </c>
      <c r="B159" s="24" t="s">
        <v>226</v>
      </c>
      <c r="C159" s="24" t="s">
        <v>323</v>
      </c>
      <c r="D159" s="24">
        <v>5</v>
      </c>
      <c r="E159" s="71" t="s">
        <v>324</v>
      </c>
      <c r="F159" s="24" t="s">
        <v>254</v>
      </c>
      <c r="G159" s="24">
        <v>5</v>
      </c>
      <c r="H159" s="19"/>
    </row>
    <row r="160" spans="1:8" s="9" customFormat="1" ht="77.25" customHeight="1">
      <c r="A160" s="23">
        <v>111</v>
      </c>
      <c r="B160" s="24" t="s">
        <v>226</v>
      </c>
      <c r="C160" s="24" t="s">
        <v>325</v>
      </c>
      <c r="D160" s="24">
        <v>10</v>
      </c>
      <c r="E160" s="71" t="s">
        <v>326</v>
      </c>
      <c r="F160" s="24" t="s">
        <v>232</v>
      </c>
      <c r="G160" s="24">
        <v>10</v>
      </c>
      <c r="H160" s="19"/>
    </row>
    <row r="161" spans="1:8" s="9" customFormat="1" ht="77.25" customHeight="1">
      <c r="A161" s="23">
        <v>112</v>
      </c>
      <c r="B161" s="24" t="s">
        <v>226</v>
      </c>
      <c r="C161" s="24" t="s">
        <v>327</v>
      </c>
      <c r="D161" s="24">
        <v>5</v>
      </c>
      <c r="E161" s="71" t="s">
        <v>328</v>
      </c>
      <c r="F161" s="24" t="s">
        <v>254</v>
      </c>
      <c r="G161" s="24">
        <v>5</v>
      </c>
      <c r="H161" s="19"/>
    </row>
    <row r="162" spans="1:8" s="9" customFormat="1" ht="77.25" customHeight="1">
      <c r="A162" s="23">
        <v>113</v>
      </c>
      <c r="B162" s="24" t="s">
        <v>226</v>
      </c>
      <c r="C162" s="24" t="s">
        <v>329</v>
      </c>
      <c r="D162" s="24">
        <v>21</v>
      </c>
      <c r="E162" s="71" t="s">
        <v>330</v>
      </c>
      <c r="F162" s="24" t="s">
        <v>229</v>
      </c>
      <c r="G162" s="24">
        <v>21</v>
      </c>
      <c r="H162" s="19"/>
    </row>
    <row r="163" spans="1:8" s="9" customFormat="1" ht="77.25" customHeight="1">
      <c r="A163" s="23">
        <v>114</v>
      </c>
      <c r="B163" s="24" t="s">
        <v>226</v>
      </c>
      <c r="C163" s="24" t="s">
        <v>331</v>
      </c>
      <c r="D163" s="24">
        <v>10</v>
      </c>
      <c r="E163" s="71" t="s">
        <v>332</v>
      </c>
      <c r="F163" s="24" t="s">
        <v>232</v>
      </c>
      <c r="G163" s="24">
        <v>10</v>
      </c>
      <c r="H163" s="19"/>
    </row>
    <row r="164" spans="1:8" s="9" customFormat="1" ht="77.25" customHeight="1">
      <c r="A164" s="23">
        <v>115</v>
      </c>
      <c r="B164" s="24" t="s">
        <v>226</v>
      </c>
      <c r="C164" s="24" t="s">
        <v>333</v>
      </c>
      <c r="D164" s="24">
        <v>21</v>
      </c>
      <c r="E164" s="71" t="s">
        <v>334</v>
      </c>
      <c r="F164" s="24" t="s">
        <v>229</v>
      </c>
      <c r="G164" s="24">
        <v>21</v>
      </c>
      <c r="H164" s="19"/>
    </row>
    <row r="165" spans="1:8" s="9" customFormat="1" ht="77.25" customHeight="1">
      <c r="A165" s="23">
        <v>116</v>
      </c>
      <c r="B165" s="24" t="s">
        <v>226</v>
      </c>
      <c r="C165" s="24" t="s">
        <v>335</v>
      </c>
      <c r="D165" s="24">
        <v>10</v>
      </c>
      <c r="E165" s="71" t="s">
        <v>336</v>
      </c>
      <c r="F165" s="24" t="s">
        <v>232</v>
      </c>
      <c r="G165" s="24">
        <v>10</v>
      </c>
      <c r="H165" s="19"/>
    </row>
    <row r="166" spans="1:8" s="9" customFormat="1" ht="77.25" customHeight="1">
      <c r="A166" s="23">
        <v>117</v>
      </c>
      <c r="B166" s="24" t="s">
        <v>226</v>
      </c>
      <c r="C166" s="24" t="s">
        <v>337</v>
      </c>
      <c r="D166" s="24">
        <v>195</v>
      </c>
      <c r="E166" s="71" t="s">
        <v>338</v>
      </c>
      <c r="F166" s="24" t="s">
        <v>339</v>
      </c>
      <c r="G166" s="24">
        <v>195</v>
      </c>
      <c r="H166" s="19"/>
    </row>
    <row r="167" spans="1:8" s="9" customFormat="1" ht="77.25" customHeight="1">
      <c r="A167" s="23">
        <v>118</v>
      </c>
      <c r="B167" s="24" t="s">
        <v>226</v>
      </c>
      <c r="C167" s="24" t="s">
        <v>340</v>
      </c>
      <c r="D167" s="24">
        <v>104</v>
      </c>
      <c r="E167" s="71" t="s">
        <v>341</v>
      </c>
      <c r="F167" s="24" t="s">
        <v>342</v>
      </c>
      <c r="G167" s="24">
        <v>104</v>
      </c>
      <c r="H167" s="19"/>
    </row>
    <row r="168" spans="1:8" s="9" customFormat="1" ht="77.25" customHeight="1">
      <c r="A168" s="23">
        <v>119</v>
      </c>
      <c r="B168" s="24" t="s">
        <v>226</v>
      </c>
      <c r="C168" s="24" t="s">
        <v>343</v>
      </c>
      <c r="D168" s="24">
        <v>139</v>
      </c>
      <c r="E168" s="71" t="s">
        <v>344</v>
      </c>
      <c r="F168" s="24" t="s">
        <v>345</v>
      </c>
      <c r="G168" s="24">
        <v>139</v>
      </c>
      <c r="H168" s="19"/>
    </row>
    <row r="169" spans="1:8" s="9" customFormat="1" ht="77.25" customHeight="1">
      <c r="A169" s="23">
        <v>120</v>
      </c>
      <c r="B169" s="24" t="s">
        <v>226</v>
      </c>
      <c r="C169" s="24" t="s">
        <v>346</v>
      </c>
      <c r="D169" s="24">
        <v>76</v>
      </c>
      <c r="E169" s="71" t="s">
        <v>347</v>
      </c>
      <c r="F169" s="24" t="s">
        <v>348</v>
      </c>
      <c r="G169" s="24">
        <v>76</v>
      </c>
      <c r="H169" s="19"/>
    </row>
    <row r="170" spans="1:8" s="9" customFormat="1" ht="77.25" customHeight="1">
      <c r="A170" s="23">
        <v>121</v>
      </c>
      <c r="B170" s="24" t="s">
        <v>226</v>
      </c>
      <c r="C170" s="24" t="s">
        <v>349</v>
      </c>
      <c r="D170" s="24">
        <v>21</v>
      </c>
      <c r="E170" s="71" t="s">
        <v>350</v>
      </c>
      <c r="F170" s="24" t="s">
        <v>229</v>
      </c>
      <c r="G170" s="24">
        <v>21</v>
      </c>
      <c r="H170" s="19"/>
    </row>
    <row r="171" spans="1:8" s="9" customFormat="1" ht="77.25" customHeight="1">
      <c r="A171" s="23">
        <v>122</v>
      </c>
      <c r="B171" s="24" t="s">
        <v>226</v>
      </c>
      <c r="C171" s="24" t="s">
        <v>351</v>
      </c>
      <c r="D171" s="24">
        <v>10</v>
      </c>
      <c r="E171" s="71" t="s">
        <v>352</v>
      </c>
      <c r="F171" s="24" t="s">
        <v>232</v>
      </c>
      <c r="G171" s="24">
        <v>10</v>
      </c>
      <c r="H171" s="19"/>
    </row>
    <row r="172" spans="1:8" s="9" customFormat="1" ht="77.25" customHeight="1">
      <c r="A172" s="23">
        <v>123</v>
      </c>
      <c r="B172" s="24" t="s">
        <v>226</v>
      </c>
      <c r="C172" s="24" t="s">
        <v>353</v>
      </c>
      <c r="D172" s="24">
        <v>10</v>
      </c>
      <c r="E172" s="71" t="s">
        <v>354</v>
      </c>
      <c r="F172" s="24" t="s">
        <v>232</v>
      </c>
      <c r="G172" s="24">
        <v>10</v>
      </c>
      <c r="H172" s="19"/>
    </row>
    <row r="173" spans="1:8" s="9" customFormat="1" ht="77.25" customHeight="1">
      <c r="A173" s="23">
        <v>124</v>
      </c>
      <c r="B173" s="24" t="s">
        <v>226</v>
      </c>
      <c r="C173" s="24" t="s">
        <v>355</v>
      </c>
      <c r="D173" s="24">
        <v>5</v>
      </c>
      <c r="E173" s="71" t="s">
        <v>356</v>
      </c>
      <c r="F173" s="24" t="s">
        <v>254</v>
      </c>
      <c r="G173" s="24">
        <v>5</v>
      </c>
      <c r="H173" s="19"/>
    </row>
    <row r="174" spans="1:8" s="9" customFormat="1" ht="77.25" customHeight="1">
      <c r="A174" s="23">
        <v>125</v>
      </c>
      <c r="B174" s="24" t="s">
        <v>226</v>
      </c>
      <c r="C174" s="24" t="s">
        <v>357</v>
      </c>
      <c r="D174" s="24">
        <v>10</v>
      </c>
      <c r="E174" s="71" t="s">
        <v>358</v>
      </c>
      <c r="F174" s="24" t="s">
        <v>232</v>
      </c>
      <c r="G174" s="24">
        <v>10</v>
      </c>
      <c r="H174" s="19"/>
    </row>
    <row r="175" spans="1:8" s="9" customFormat="1" ht="77.25" customHeight="1">
      <c r="A175" s="23">
        <v>126</v>
      </c>
      <c r="B175" s="24" t="s">
        <v>226</v>
      </c>
      <c r="C175" s="24" t="s">
        <v>359</v>
      </c>
      <c r="D175" s="24">
        <v>5</v>
      </c>
      <c r="E175" s="71" t="s">
        <v>360</v>
      </c>
      <c r="F175" s="24" t="s">
        <v>254</v>
      </c>
      <c r="G175" s="24">
        <v>5</v>
      </c>
      <c r="H175" s="19"/>
    </row>
    <row r="176" spans="1:8" s="9" customFormat="1" ht="77.25" customHeight="1">
      <c r="A176" s="23">
        <v>127</v>
      </c>
      <c r="B176" s="24" t="s">
        <v>226</v>
      </c>
      <c r="C176" s="24" t="s">
        <v>361</v>
      </c>
      <c r="D176" s="24">
        <v>10</v>
      </c>
      <c r="E176" s="71" t="s">
        <v>362</v>
      </c>
      <c r="F176" s="24" t="s">
        <v>232</v>
      </c>
      <c r="G176" s="24">
        <v>10</v>
      </c>
      <c r="H176" s="19"/>
    </row>
    <row r="177" spans="1:8" s="9" customFormat="1" ht="77.25" customHeight="1">
      <c r="A177" s="23">
        <v>128</v>
      </c>
      <c r="B177" s="24" t="s">
        <v>226</v>
      </c>
      <c r="C177" s="24" t="s">
        <v>363</v>
      </c>
      <c r="D177" s="24">
        <v>5</v>
      </c>
      <c r="E177" s="71" t="s">
        <v>364</v>
      </c>
      <c r="F177" s="24" t="s">
        <v>254</v>
      </c>
      <c r="G177" s="24">
        <v>5</v>
      </c>
      <c r="H177" s="19"/>
    </row>
    <row r="178" spans="1:8" s="9" customFormat="1" ht="77.25" customHeight="1">
      <c r="A178" s="23">
        <v>129</v>
      </c>
      <c r="B178" s="24" t="s">
        <v>226</v>
      </c>
      <c r="C178" s="24" t="s">
        <v>365</v>
      </c>
      <c r="D178" s="24">
        <v>10</v>
      </c>
      <c r="E178" s="71" t="s">
        <v>366</v>
      </c>
      <c r="F178" s="24" t="s">
        <v>232</v>
      </c>
      <c r="G178" s="24">
        <v>10</v>
      </c>
      <c r="H178" s="19"/>
    </row>
    <row r="179" spans="1:8" s="9" customFormat="1" ht="77.25" customHeight="1">
      <c r="A179" s="23">
        <v>130</v>
      </c>
      <c r="B179" s="24" t="s">
        <v>226</v>
      </c>
      <c r="C179" s="24" t="s">
        <v>367</v>
      </c>
      <c r="D179" s="24">
        <v>5</v>
      </c>
      <c r="E179" s="71" t="s">
        <v>368</v>
      </c>
      <c r="F179" s="24" t="s">
        <v>254</v>
      </c>
      <c r="G179" s="24">
        <v>5</v>
      </c>
      <c r="H179" s="19"/>
    </row>
    <row r="180" spans="1:8" s="9" customFormat="1" ht="77.25" customHeight="1">
      <c r="A180" s="23">
        <v>131</v>
      </c>
      <c r="B180" s="24" t="s">
        <v>226</v>
      </c>
      <c r="C180" s="24" t="s">
        <v>369</v>
      </c>
      <c r="D180" s="24">
        <v>10</v>
      </c>
      <c r="E180" s="71" t="s">
        <v>370</v>
      </c>
      <c r="F180" s="24" t="s">
        <v>232</v>
      </c>
      <c r="G180" s="24">
        <v>10</v>
      </c>
      <c r="H180" s="19"/>
    </row>
    <row r="181" spans="1:8" s="9" customFormat="1" ht="77.25" customHeight="1">
      <c r="A181" s="23">
        <v>132</v>
      </c>
      <c r="B181" s="24" t="s">
        <v>226</v>
      </c>
      <c r="C181" s="24" t="s">
        <v>371</v>
      </c>
      <c r="D181" s="24">
        <v>5</v>
      </c>
      <c r="E181" s="70" t="s">
        <v>372</v>
      </c>
      <c r="F181" s="24" t="s">
        <v>254</v>
      </c>
      <c r="G181" s="24">
        <v>5</v>
      </c>
      <c r="H181" s="19"/>
    </row>
    <row r="182" spans="1:8" s="9" customFormat="1" ht="72.75" customHeight="1">
      <c r="A182" s="23">
        <v>1</v>
      </c>
      <c r="B182" s="24" t="s">
        <v>373</v>
      </c>
      <c r="C182" s="24" t="s">
        <v>374</v>
      </c>
      <c r="D182" s="24">
        <v>2</v>
      </c>
      <c r="E182" s="45"/>
      <c r="F182" s="24" t="s">
        <v>375</v>
      </c>
      <c r="G182" s="23">
        <v>1</v>
      </c>
    </row>
    <row r="183" spans="1:8" s="9" customFormat="1" ht="62.25" customHeight="1">
      <c r="A183" s="23" t="s">
        <v>93</v>
      </c>
      <c r="B183" s="23" t="s">
        <v>94</v>
      </c>
      <c r="C183" s="23" t="s">
        <v>95</v>
      </c>
      <c r="D183" s="24">
        <v>2</v>
      </c>
      <c r="E183" s="23" t="s">
        <v>96</v>
      </c>
      <c r="F183" s="45"/>
      <c r="G183" s="23">
        <v>1</v>
      </c>
    </row>
    <row r="184" spans="1:8" s="9" customFormat="1" ht="60.75" customHeight="1">
      <c r="A184" s="23" t="s">
        <v>97</v>
      </c>
      <c r="B184" s="23" t="s">
        <v>98</v>
      </c>
      <c r="C184" s="23" t="s">
        <v>99</v>
      </c>
      <c r="D184" s="24">
        <v>2</v>
      </c>
      <c r="E184" s="24" t="s">
        <v>100</v>
      </c>
      <c r="F184" s="45"/>
      <c r="G184" s="23">
        <v>1</v>
      </c>
    </row>
    <row r="185" spans="1:8" s="9" customFormat="1" ht="61.5" customHeight="1">
      <c r="A185" s="23" t="s">
        <v>376</v>
      </c>
      <c r="B185" s="23" t="s">
        <v>101</v>
      </c>
      <c r="C185" s="23" t="s">
        <v>102</v>
      </c>
      <c r="D185" s="24">
        <v>2</v>
      </c>
      <c r="E185" s="23" t="s">
        <v>103</v>
      </c>
      <c r="F185" s="45"/>
      <c r="G185" s="23">
        <v>1</v>
      </c>
    </row>
    <row r="186" spans="1:8" s="9" customFormat="1" ht="85.5" customHeight="1">
      <c r="A186" s="23">
        <v>2</v>
      </c>
      <c r="B186" s="24" t="s">
        <v>377</v>
      </c>
      <c r="C186" s="24" t="s">
        <v>377</v>
      </c>
      <c r="D186" s="24">
        <v>6</v>
      </c>
      <c r="E186" s="45"/>
      <c r="F186" s="24" t="s">
        <v>378</v>
      </c>
      <c r="G186" s="23">
        <v>6</v>
      </c>
    </row>
    <row r="187" spans="1:8" s="9" customFormat="1" ht="54" customHeight="1">
      <c r="A187" s="23" t="s">
        <v>93</v>
      </c>
      <c r="B187" s="23" t="s">
        <v>94</v>
      </c>
      <c r="C187" s="23" t="s">
        <v>379</v>
      </c>
      <c r="D187" s="24">
        <v>6</v>
      </c>
      <c r="E187" s="23" t="s">
        <v>380</v>
      </c>
      <c r="F187" s="45"/>
      <c r="G187" s="23">
        <v>6</v>
      </c>
    </row>
    <row r="188" spans="1:8" s="9" customFormat="1" ht="47.25" customHeight="1">
      <c r="A188" s="23" t="s">
        <v>97</v>
      </c>
      <c r="B188" s="23" t="s">
        <v>381</v>
      </c>
      <c r="C188" s="23" t="s">
        <v>99</v>
      </c>
      <c r="D188" s="24">
        <v>12</v>
      </c>
      <c r="E188" s="23" t="s">
        <v>382</v>
      </c>
      <c r="F188" s="45"/>
      <c r="G188" s="23">
        <v>12</v>
      </c>
    </row>
    <row r="189" spans="1:8" s="9" customFormat="1" ht="47.25" customHeight="1">
      <c r="A189" s="23" t="s">
        <v>376</v>
      </c>
      <c r="B189" s="23" t="s">
        <v>383</v>
      </c>
      <c r="C189" s="23" t="s">
        <v>102</v>
      </c>
      <c r="D189" s="24">
        <v>12</v>
      </c>
      <c r="E189" s="23" t="s">
        <v>103</v>
      </c>
      <c r="F189" s="45"/>
      <c r="G189" s="23">
        <v>12</v>
      </c>
    </row>
    <row r="190" spans="1:8" s="9" customFormat="1" ht="92.25" customHeight="1">
      <c r="A190" s="23">
        <v>3</v>
      </c>
      <c r="B190" s="24" t="s">
        <v>384</v>
      </c>
      <c r="C190" s="24" t="s">
        <v>385</v>
      </c>
      <c r="D190" s="24">
        <v>2</v>
      </c>
      <c r="E190" s="44"/>
      <c r="F190" s="24" t="s">
        <v>375</v>
      </c>
      <c r="G190" s="23">
        <v>2</v>
      </c>
    </row>
    <row r="191" spans="1:8" s="9" customFormat="1" ht="47.25" customHeight="1">
      <c r="A191" s="23" t="s">
        <v>93</v>
      </c>
      <c r="B191" s="23" t="s">
        <v>94</v>
      </c>
      <c r="C191" s="23" t="s">
        <v>386</v>
      </c>
      <c r="D191" s="24">
        <v>2</v>
      </c>
      <c r="E191" s="23" t="s">
        <v>387</v>
      </c>
      <c r="F191" s="45"/>
      <c r="G191" s="23">
        <v>2</v>
      </c>
    </row>
    <row r="192" spans="1:8" s="9" customFormat="1" ht="72" customHeight="1">
      <c r="A192" s="23" t="s">
        <v>97</v>
      </c>
      <c r="B192" s="23" t="s">
        <v>381</v>
      </c>
      <c r="C192" s="23" t="s">
        <v>99</v>
      </c>
      <c r="D192" s="24">
        <v>4</v>
      </c>
      <c r="E192" s="23" t="s">
        <v>382</v>
      </c>
      <c r="F192" s="24"/>
      <c r="G192" s="23">
        <v>4</v>
      </c>
    </row>
    <row r="193" spans="1:8" s="9" customFormat="1" ht="72" customHeight="1">
      <c r="A193" s="23" t="s">
        <v>376</v>
      </c>
      <c r="B193" s="23" t="s">
        <v>383</v>
      </c>
      <c r="C193" s="23" t="s">
        <v>102</v>
      </c>
      <c r="D193" s="24">
        <v>4</v>
      </c>
      <c r="E193" s="23" t="s">
        <v>103</v>
      </c>
      <c r="F193" s="24"/>
      <c r="G193" s="23">
        <v>4</v>
      </c>
    </row>
    <row r="194" spans="1:8" s="8" customFormat="1" ht="27" customHeight="1">
      <c r="A194" s="6"/>
      <c r="B194" s="7" t="s">
        <v>7</v>
      </c>
      <c r="C194" s="93" t="s">
        <v>396</v>
      </c>
      <c r="D194" s="93"/>
      <c r="E194" s="93"/>
      <c r="F194" s="93"/>
      <c r="G194" s="93"/>
    </row>
    <row r="195" spans="1:8" s="8" customFormat="1" ht="27" customHeight="1">
      <c r="A195" s="94" t="s">
        <v>12</v>
      </c>
      <c r="B195" s="94"/>
      <c r="C195" s="94"/>
      <c r="D195" s="94"/>
      <c r="E195" s="94"/>
      <c r="F195" s="94"/>
      <c r="G195" s="94"/>
    </row>
    <row r="196" spans="1:8" s="8" customFormat="1" ht="25.5" customHeight="1">
      <c r="A196" s="108" t="s">
        <v>8</v>
      </c>
      <c r="B196" s="108" t="s">
        <v>0</v>
      </c>
      <c r="C196" s="108" t="s">
        <v>1</v>
      </c>
      <c r="D196" s="96" t="s">
        <v>2</v>
      </c>
      <c r="E196" s="97"/>
      <c r="F196" s="110" t="s">
        <v>5</v>
      </c>
      <c r="G196" s="44" t="s">
        <v>6</v>
      </c>
    </row>
    <row r="197" spans="1:8" s="8" customFormat="1" ht="60.75" customHeight="1">
      <c r="A197" s="109"/>
      <c r="B197" s="109"/>
      <c r="C197" s="109"/>
      <c r="D197" s="45" t="s">
        <v>3</v>
      </c>
      <c r="E197" s="44" t="s">
        <v>4</v>
      </c>
      <c r="F197" s="111"/>
      <c r="G197" s="44" t="s">
        <v>3</v>
      </c>
    </row>
    <row r="198" spans="1:8" s="73" customFormat="1" ht="72" customHeight="1">
      <c r="A198" s="26">
        <v>1</v>
      </c>
      <c r="B198" s="26" t="s">
        <v>388</v>
      </c>
      <c r="C198" s="27" t="s">
        <v>389</v>
      </c>
      <c r="D198" s="27">
        <v>180</v>
      </c>
      <c r="E198" s="26" t="s">
        <v>390</v>
      </c>
      <c r="F198" s="27" t="s">
        <v>391</v>
      </c>
      <c r="G198" s="26">
        <v>177</v>
      </c>
    </row>
    <row r="199" spans="1:8" s="73" customFormat="1" ht="72" customHeight="1">
      <c r="A199" s="26">
        <v>2</v>
      </c>
      <c r="B199" s="26" t="s">
        <v>388</v>
      </c>
      <c r="C199" s="27" t="s">
        <v>392</v>
      </c>
      <c r="D199" s="27">
        <v>457</v>
      </c>
      <c r="E199" s="26" t="s">
        <v>393</v>
      </c>
      <c r="F199" s="27" t="s">
        <v>394</v>
      </c>
      <c r="G199" s="26">
        <v>457</v>
      </c>
    </row>
    <row r="200" spans="1:8" s="73" customFormat="1" ht="72" customHeight="1">
      <c r="A200" s="26">
        <v>3</v>
      </c>
      <c r="B200" s="26" t="s">
        <v>388</v>
      </c>
      <c r="C200" s="27" t="s">
        <v>389</v>
      </c>
      <c r="D200" s="27">
        <v>1</v>
      </c>
      <c r="E200" s="26" t="s">
        <v>393</v>
      </c>
      <c r="F200" s="27" t="s">
        <v>395</v>
      </c>
      <c r="G200" s="27">
        <v>0</v>
      </c>
      <c r="H200" s="26"/>
    </row>
    <row r="201" spans="1:8" s="8" customFormat="1" ht="51.75" customHeight="1">
      <c r="A201" s="6"/>
      <c r="B201" s="7" t="s">
        <v>7</v>
      </c>
      <c r="C201" s="105" t="s">
        <v>37</v>
      </c>
      <c r="D201" s="105"/>
      <c r="E201" s="105"/>
      <c r="F201" s="105"/>
      <c r="G201" s="105"/>
    </row>
    <row r="202" spans="1:8">
      <c r="A202" s="113" t="s">
        <v>10</v>
      </c>
      <c r="B202" s="113"/>
      <c r="C202" s="113"/>
      <c r="D202" s="113"/>
      <c r="E202" s="113"/>
      <c r="F202" s="113"/>
      <c r="G202" s="113"/>
    </row>
    <row r="203" spans="1:8" s="10" customFormat="1">
      <c r="A203" s="110" t="s">
        <v>9</v>
      </c>
      <c r="B203" s="110" t="s">
        <v>0</v>
      </c>
      <c r="C203" s="110" t="s">
        <v>1</v>
      </c>
      <c r="D203" s="112" t="s">
        <v>2</v>
      </c>
      <c r="E203" s="112"/>
      <c r="F203" s="110" t="s">
        <v>5</v>
      </c>
      <c r="G203" s="45" t="s">
        <v>6</v>
      </c>
    </row>
    <row r="204" spans="1:8" s="10" customFormat="1" ht="54.75" customHeight="1">
      <c r="A204" s="111"/>
      <c r="B204" s="111"/>
      <c r="C204" s="111"/>
      <c r="D204" s="45" t="s">
        <v>11</v>
      </c>
      <c r="E204" s="45" t="s">
        <v>4</v>
      </c>
      <c r="F204" s="111"/>
      <c r="G204" s="45" t="s">
        <v>3</v>
      </c>
    </row>
    <row r="205" spans="1:8" s="77" customFormat="1" ht="32.25" customHeight="1">
      <c r="A205" s="31">
        <v>1</v>
      </c>
      <c r="B205" s="54" t="s">
        <v>14</v>
      </c>
      <c r="C205" s="74" t="s">
        <v>15</v>
      </c>
      <c r="D205" s="32">
        <v>800</v>
      </c>
      <c r="E205" s="75" t="s">
        <v>397</v>
      </c>
      <c r="F205" s="76"/>
      <c r="G205" s="76">
        <v>0</v>
      </c>
    </row>
    <row r="206" spans="1:8" s="77" customFormat="1" ht="19.5" customHeight="1">
      <c r="A206" s="31">
        <v>2</v>
      </c>
      <c r="B206" s="54" t="s">
        <v>14</v>
      </c>
      <c r="C206" s="74" t="s">
        <v>15</v>
      </c>
      <c r="D206" s="32">
        <v>1400</v>
      </c>
      <c r="E206" s="75" t="s">
        <v>397</v>
      </c>
      <c r="F206" s="76"/>
      <c r="G206" s="32">
        <v>0</v>
      </c>
    </row>
    <row r="207" spans="1:8" s="4" customFormat="1" ht="30">
      <c r="A207" s="31">
        <v>3</v>
      </c>
      <c r="B207" s="50" t="s">
        <v>14</v>
      </c>
      <c r="C207" s="78" t="s">
        <v>15</v>
      </c>
      <c r="D207" s="32">
        <v>2300</v>
      </c>
      <c r="E207" s="75" t="s">
        <v>397</v>
      </c>
      <c r="F207" s="79"/>
      <c r="G207" s="80">
        <v>1876</v>
      </c>
    </row>
    <row r="208" spans="1:8" s="4" customFormat="1">
      <c r="A208" s="31">
        <v>4</v>
      </c>
      <c r="B208" s="50" t="s">
        <v>14</v>
      </c>
      <c r="C208" s="78" t="s">
        <v>32</v>
      </c>
      <c r="D208" s="32">
        <v>450</v>
      </c>
      <c r="E208" s="75" t="s">
        <v>45</v>
      </c>
      <c r="F208" s="79"/>
      <c r="G208" s="76">
        <v>0</v>
      </c>
    </row>
    <row r="209" spans="1:7" s="4" customFormat="1">
      <c r="A209" s="31">
        <v>5</v>
      </c>
      <c r="B209" s="50" t="s">
        <v>14</v>
      </c>
      <c r="C209" s="78" t="s">
        <v>32</v>
      </c>
      <c r="D209" s="32">
        <v>600</v>
      </c>
      <c r="E209" s="75" t="s">
        <v>45</v>
      </c>
      <c r="F209" s="79"/>
      <c r="G209" s="32">
        <v>410</v>
      </c>
    </row>
    <row r="210" spans="1:7" s="4" customFormat="1">
      <c r="A210" s="31">
        <v>6</v>
      </c>
      <c r="B210" s="50" t="s">
        <v>46</v>
      </c>
      <c r="C210" s="50" t="s">
        <v>47</v>
      </c>
      <c r="D210" s="32">
        <v>690000</v>
      </c>
      <c r="E210" s="75" t="s">
        <v>398</v>
      </c>
      <c r="F210" s="24"/>
      <c r="G210" s="80">
        <v>690000</v>
      </c>
    </row>
    <row r="211" spans="1:7" s="4" customFormat="1">
      <c r="A211" s="31">
        <v>7</v>
      </c>
      <c r="B211" s="50" t="s">
        <v>46</v>
      </c>
      <c r="C211" s="50" t="s">
        <v>399</v>
      </c>
      <c r="D211" s="32">
        <v>2700</v>
      </c>
      <c r="E211" s="75" t="s">
        <v>400</v>
      </c>
      <c r="F211" s="24"/>
      <c r="G211" s="32">
        <v>2700</v>
      </c>
    </row>
    <row r="212" spans="1:7" s="4" customFormat="1" ht="30">
      <c r="A212" s="31">
        <v>8</v>
      </c>
      <c r="B212" s="31" t="s">
        <v>16</v>
      </c>
      <c r="C212" s="78" t="s">
        <v>19</v>
      </c>
      <c r="D212" s="32">
        <v>18</v>
      </c>
      <c r="E212" s="75" t="s">
        <v>25</v>
      </c>
      <c r="F212" s="36"/>
      <c r="G212" s="43">
        <v>0.91</v>
      </c>
    </row>
    <row r="213" spans="1:7" s="4" customFormat="1" ht="30">
      <c r="A213" s="31">
        <v>9</v>
      </c>
      <c r="B213" s="31" t="s">
        <v>16</v>
      </c>
      <c r="C213" s="78" t="s">
        <v>19</v>
      </c>
      <c r="D213" s="32">
        <v>18</v>
      </c>
      <c r="E213" s="75" t="s">
        <v>25</v>
      </c>
      <c r="F213" s="36"/>
      <c r="G213" s="32">
        <v>18</v>
      </c>
    </row>
    <row r="214" spans="1:7" s="4" customFormat="1">
      <c r="A214" s="31">
        <v>10</v>
      </c>
      <c r="B214" s="31" t="s">
        <v>16</v>
      </c>
      <c r="C214" s="78" t="s">
        <v>17</v>
      </c>
      <c r="D214" s="32">
        <v>200</v>
      </c>
      <c r="E214" s="75" t="s">
        <v>26</v>
      </c>
      <c r="F214" s="79"/>
      <c r="G214" s="79">
        <v>182</v>
      </c>
    </row>
    <row r="215" spans="1:7" s="4" customFormat="1">
      <c r="A215" s="31">
        <v>11</v>
      </c>
      <c r="B215" s="31" t="s">
        <v>16</v>
      </c>
      <c r="C215" s="78" t="s">
        <v>27</v>
      </c>
      <c r="D215" s="32">
        <v>400</v>
      </c>
      <c r="E215" s="75" t="s">
        <v>28</v>
      </c>
      <c r="F215" s="79"/>
      <c r="G215" s="32">
        <v>0</v>
      </c>
    </row>
    <row r="216" spans="1:7" s="4" customFormat="1">
      <c r="A216" s="31">
        <v>12</v>
      </c>
      <c r="B216" s="31" t="s">
        <v>16</v>
      </c>
      <c r="C216" s="78" t="s">
        <v>27</v>
      </c>
      <c r="D216" s="32">
        <v>300</v>
      </c>
      <c r="E216" s="75" t="s">
        <v>28</v>
      </c>
      <c r="F216" s="79"/>
      <c r="G216" s="32">
        <v>268</v>
      </c>
    </row>
    <row r="217" spans="1:7" s="4" customFormat="1">
      <c r="A217" s="31">
        <v>13</v>
      </c>
      <c r="B217" s="31" t="s">
        <v>16</v>
      </c>
      <c r="C217" s="78" t="s">
        <v>18</v>
      </c>
      <c r="D217" s="32">
        <v>2600</v>
      </c>
      <c r="E217" s="75" t="s">
        <v>401</v>
      </c>
      <c r="F217" s="79"/>
      <c r="G217" s="32">
        <v>0</v>
      </c>
    </row>
    <row r="218" spans="1:7" s="4" customFormat="1">
      <c r="A218" s="31">
        <v>14</v>
      </c>
      <c r="B218" s="31" t="s">
        <v>16</v>
      </c>
      <c r="C218" s="78" t="s">
        <v>18</v>
      </c>
      <c r="D218" s="32">
        <v>300</v>
      </c>
      <c r="E218" s="75" t="s">
        <v>48</v>
      </c>
      <c r="F218" s="79"/>
      <c r="G218" s="32">
        <v>0</v>
      </c>
    </row>
    <row r="219" spans="1:7" s="4" customFormat="1">
      <c r="A219" s="31">
        <v>15</v>
      </c>
      <c r="B219" s="31" t="s">
        <v>16</v>
      </c>
      <c r="C219" s="78" t="s">
        <v>18</v>
      </c>
      <c r="D219" s="32">
        <v>1400</v>
      </c>
      <c r="E219" s="75" t="s">
        <v>401</v>
      </c>
      <c r="F219" s="79"/>
      <c r="G219" s="32">
        <v>785</v>
      </c>
    </row>
    <row r="220" spans="1:7" s="4" customFormat="1">
      <c r="A220" s="31">
        <v>16</v>
      </c>
      <c r="B220" s="31" t="s">
        <v>16</v>
      </c>
      <c r="C220" s="78" t="s">
        <v>18</v>
      </c>
      <c r="D220" s="32">
        <v>1500</v>
      </c>
      <c r="E220" s="75" t="s">
        <v>402</v>
      </c>
      <c r="F220" s="79"/>
      <c r="G220" s="32">
        <v>1500</v>
      </c>
    </row>
    <row r="221" spans="1:7" s="8" customFormat="1" ht="29.25" customHeight="1">
      <c r="A221" s="6"/>
      <c r="B221" s="7" t="s">
        <v>7</v>
      </c>
      <c r="C221" s="93" t="s">
        <v>30</v>
      </c>
      <c r="D221" s="93"/>
      <c r="E221" s="93"/>
      <c r="F221" s="93"/>
      <c r="G221" s="93"/>
    </row>
    <row r="222" spans="1:7" s="8" customFormat="1" ht="29.25" customHeight="1">
      <c r="A222" s="115" t="s">
        <v>29</v>
      </c>
      <c r="B222" s="115"/>
      <c r="C222" s="115"/>
      <c r="D222" s="115"/>
      <c r="E222" s="115"/>
      <c r="F222" s="115"/>
      <c r="G222" s="115"/>
    </row>
    <row r="223" spans="1:7" s="8" customFormat="1" ht="29.25" customHeight="1">
      <c r="A223" s="108" t="s">
        <v>8</v>
      </c>
      <c r="B223" s="108" t="s">
        <v>0</v>
      </c>
      <c r="C223" s="108" t="s">
        <v>1</v>
      </c>
      <c r="D223" s="96" t="s">
        <v>2</v>
      </c>
      <c r="E223" s="97"/>
      <c r="F223" s="110" t="s">
        <v>5</v>
      </c>
      <c r="G223" s="44" t="s">
        <v>6</v>
      </c>
    </row>
    <row r="224" spans="1:7" s="8" customFormat="1" ht="29.25" customHeight="1">
      <c r="A224" s="109"/>
      <c r="B224" s="109"/>
      <c r="C224" s="109"/>
      <c r="D224" s="45" t="s">
        <v>3</v>
      </c>
      <c r="E224" s="44" t="s">
        <v>4</v>
      </c>
      <c r="F224" s="111"/>
      <c r="G224" s="44" t="s">
        <v>3</v>
      </c>
    </row>
    <row r="225" spans="1:7" s="11" customFormat="1" ht="41.25" customHeight="1">
      <c r="A225" s="107" t="s">
        <v>33</v>
      </c>
      <c r="B225" s="107"/>
      <c r="C225" s="107"/>
      <c r="D225" s="107"/>
      <c r="E225" s="107"/>
      <c r="F225" s="107"/>
      <c r="G225" s="107"/>
    </row>
    <row r="226" spans="1:7" s="25" customFormat="1" ht="51" customHeight="1">
      <c r="A226" s="34">
        <v>1</v>
      </c>
      <c r="B226" s="35"/>
      <c r="C226" s="81" t="s">
        <v>429</v>
      </c>
      <c r="D226" s="36">
        <v>7</v>
      </c>
      <c r="E226" s="36">
        <v>8260543</v>
      </c>
      <c r="F226" s="34" t="s">
        <v>29</v>
      </c>
      <c r="G226" s="36">
        <v>7</v>
      </c>
    </row>
    <row r="227" spans="1:7" s="25" customFormat="1" ht="51" customHeight="1">
      <c r="A227" s="34">
        <v>2</v>
      </c>
      <c r="B227" s="35"/>
      <c r="C227" s="50" t="s">
        <v>430</v>
      </c>
      <c r="D227" s="36">
        <v>10</v>
      </c>
      <c r="E227" s="36">
        <v>8204518</v>
      </c>
      <c r="F227" s="34" t="s">
        <v>29</v>
      </c>
      <c r="G227" s="36">
        <v>10</v>
      </c>
    </row>
    <row r="228" spans="1:7" s="25" customFormat="1" ht="51" customHeight="1">
      <c r="A228" s="34">
        <v>3</v>
      </c>
      <c r="B228" s="35"/>
      <c r="C228" s="81" t="s">
        <v>431</v>
      </c>
      <c r="D228" s="36">
        <v>8</v>
      </c>
      <c r="E228" s="36">
        <v>8268990</v>
      </c>
      <c r="F228" s="34" t="s">
        <v>29</v>
      </c>
      <c r="G228" s="36">
        <v>8</v>
      </c>
    </row>
    <row r="229" spans="1:7" s="25" customFormat="1" ht="51" customHeight="1">
      <c r="A229" s="34">
        <v>4</v>
      </c>
      <c r="B229" s="35"/>
      <c r="C229" s="81" t="s">
        <v>432</v>
      </c>
      <c r="D229" s="36">
        <v>31000</v>
      </c>
      <c r="E229" s="36" t="s">
        <v>433</v>
      </c>
      <c r="F229" s="34" t="s">
        <v>29</v>
      </c>
      <c r="G229" s="36">
        <v>31000</v>
      </c>
    </row>
    <row r="230" spans="1:7" s="25" customFormat="1" ht="51" customHeight="1">
      <c r="A230" s="34">
        <v>5</v>
      </c>
      <c r="B230" s="35"/>
      <c r="C230" s="81" t="s">
        <v>432</v>
      </c>
      <c r="D230" s="36">
        <v>159000</v>
      </c>
      <c r="E230" s="36" t="s">
        <v>434</v>
      </c>
      <c r="F230" s="34" t="s">
        <v>29</v>
      </c>
      <c r="G230" s="36">
        <v>159000</v>
      </c>
    </row>
    <row r="231" spans="1:7" s="25" customFormat="1" ht="51" customHeight="1">
      <c r="A231" s="34">
        <v>6</v>
      </c>
      <c r="B231" s="35"/>
      <c r="C231" s="81" t="s">
        <v>435</v>
      </c>
      <c r="D231" s="36">
        <v>5574</v>
      </c>
      <c r="E231" s="36">
        <v>211593</v>
      </c>
      <c r="F231" s="34" t="s">
        <v>29</v>
      </c>
      <c r="G231" s="36">
        <v>5574</v>
      </c>
    </row>
    <row r="232" spans="1:7" s="25" customFormat="1" ht="51" customHeight="1">
      <c r="A232" s="34">
        <v>7</v>
      </c>
      <c r="B232" s="35"/>
      <c r="C232" s="81" t="s">
        <v>435</v>
      </c>
      <c r="D232" s="36">
        <v>11770</v>
      </c>
      <c r="E232" s="36">
        <v>211594</v>
      </c>
      <c r="F232" s="34" t="s">
        <v>29</v>
      </c>
      <c r="G232" s="36">
        <v>11770</v>
      </c>
    </row>
    <row r="233" spans="1:7" s="25" customFormat="1" ht="51" customHeight="1">
      <c r="A233" s="34">
        <v>8</v>
      </c>
      <c r="B233" s="35"/>
      <c r="C233" s="81" t="s">
        <v>435</v>
      </c>
      <c r="D233" s="36">
        <v>10423</v>
      </c>
      <c r="E233" s="36">
        <v>211595</v>
      </c>
      <c r="F233" s="34" t="s">
        <v>29</v>
      </c>
      <c r="G233" s="36">
        <v>10423</v>
      </c>
    </row>
    <row r="234" spans="1:7" s="25" customFormat="1" ht="51" customHeight="1">
      <c r="A234" s="34">
        <v>9</v>
      </c>
      <c r="B234" s="35"/>
      <c r="C234" s="81" t="s">
        <v>436</v>
      </c>
      <c r="D234" s="36">
        <v>50450</v>
      </c>
      <c r="E234" s="36">
        <v>1889004</v>
      </c>
      <c r="F234" s="34" t="s">
        <v>29</v>
      </c>
      <c r="G234" s="36">
        <v>50450</v>
      </c>
    </row>
    <row r="235" spans="1:7" s="25" customFormat="1" ht="51" customHeight="1">
      <c r="A235" s="34">
        <v>10</v>
      </c>
      <c r="B235" s="35"/>
      <c r="C235" s="82" t="s">
        <v>41</v>
      </c>
      <c r="D235" s="36">
        <v>27150</v>
      </c>
      <c r="E235" s="83">
        <v>1889006</v>
      </c>
      <c r="F235" s="34" t="s">
        <v>29</v>
      </c>
      <c r="G235" s="36">
        <v>27150</v>
      </c>
    </row>
    <row r="236" spans="1:7" s="25" customFormat="1" ht="51" customHeight="1">
      <c r="A236" s="34">
        <v>11</v>
      </c>
      <c r="B236" s="34"/>
      <c r="C236" s="84" t="s">
        <v>437</v>
      </c>
      <c r="D236" s="36">
        <v>55200</v>
      </c>
      <c r="E236" s="36" t="s">
        <v>438</v>
      </c>
      <c r="F236" s="34" t="s">
        <v>29</v>
      </c>
      <c r="G236" s="36">
        <v>55200</v>
      </c>
    </row>
    <row r="237" spans="1:7" s="25" customFormat="1" ht="51" customHeight="1">
      <c r="A237" s="34">
        <v>12</v>
      </c>
      <c r="B237" s="34"/>
      <c r="C237" s="85" t="s">
        <v>437</v>
      </c>
      <c r="D237" s="36">
        <v>226560</v>
      </c>
      <c r="E237" s="36" t="s">
        <v>439</v>
      </c>
      <c r="F237" s="34" t="s">
        <v>29</v>
      </c>
      <c r="G237" s="36">
        <v>226560</v>
      </c>
    </row>
    <row r="238" spans="1:7" s="25" customFormat="1" ht="51" customHeight="1">
      <c r="A238" s="34">
        <v>13</v>
      </c>
      <c r="B238" s="34"/>
      <c r="C238" s="23" t="s">
        <v>440</v>
      </c>
      <c r="D238" s="36">
        <v>71650</v>
      </c>
      <c r="E238" s="36" t="s">
        <v>441</v>
      </c>
      <c r="F238" s="34" t="s">
        <v>29</v>
      </c>
      <c r="G238" s="36">
        <v>71650</v>
      </c>
    </row>
    <row r="239" spans="1:7" s="25" customFormat="1" ht="51" customHeight="1">
      <c r="A239" s="99" t="s">
        <v>49</v>
      </c>
      <c r="B239" s="100"/>
      <c r="C239" s="100"/>
      <c r="D239" s="100"/>
      <c r="E239" s="100"/>
      <c r="F239" s="100"/>
      <c r="G239" s="101"/>
    </row>
    <row r="240" spans="1:7" s="25" customFormat="1" ht="51" customHeight="1">
      <c r="A240" s="34"/>
      <c r="B240" s="35"/>
      <c r="C240" s="50" t="s">
        <v>50</v>
      </c>
      <c r="D240" s="36">
        <v>1000</v>
      </c>
      <c r="E240" s="36">
        <v>4900518</v>
      </c>
      <c r="F240" s="34" t="s">
        <v>29</v>
      </c>
      <c r="G240" s="36">
        <v>1000</v>
      </c>
    </row>
    <row r="241" spans="1:7" s="25" customFormat="1" ht="51" customHeight="1">
      <c r="A241" s="102" t="s">
        <v>31</v>
      </c>
      <c r="B241" s="103"/>
      <c r="C241" s="103"/>
      <c r="D241" s="103"/>
      <c r="E241" s="103"/>
      <c r="F241" s="103"/>
      <c r="G241" s="104"/>
    </row>
    <row r="242" spans="1:7" s="25" customFormat="1" ht="51" customHeight="1">
      <c r="A242" s="34">
        <v>1</v>
      </c>
      <c r="B242" s="35"/>
      <c r="C242" s="86" t="s">
        <v>442</v>
      </c>
      <c r="D242" s="87">
        <v>1</v>
      </c>
      <c r="E242" s="36" t="s">
        <v>443</v>
      </c>
      <c r="F242" s="34" t="s">
        <v>29</v>
      </c>
      <c r="G242" s="87">
        <v>1</v>
      </c>
    </row>
    <row r="243" spans="1:7" s="25" customFormat="1" ht="51" customHeight="1">
      <c r="A243" s="34">
        <v>2</v>
      </c>
      <c r="B243" s="35"/>
      <c r="C243" s="86" t="s">
        <v>444</v>
      </c>
      <c r="D243" s="87">
        <v>1</v>
      </c>
      <c r="E243" s="80" t="s">
        <v>445</v>
      </c>
      <c r="F243" s="34" t="s">
        <v>29</v>
      </c>
      <c r="G243" s="87">
        <v>1</v>
      </c>
    </row>
    <row r="244" spans="1:7" s="25" customFormat="1" ht="51" customHeight="1">
      <c r="A244" s="34">
        <v>3</v>
      </c>
      <c r="B244" s="35"/>
      <c r="C244" s="86" t="s">
        <v>446</v>
      </c>
      <c r="D244" s="87">
        <v>1</v>
      </c>
      <c r="E244" s="80" t="s">
        <v>447</v>
      </c>
      <c r="F244" s="34" t="s">
        <v>29</v>
      </c>
      <c r="G244" s="87">
        <v>1</v>
      </c>
    </row>
    <row r="245" spans="1:7" s="25" customFormat="1" ht="51" customHeight="1">
      <c r="A245" s="34">
        <v>4</v>
      </c>
      <c r="B245" s="35"/>
      <c r="C245" s="86" t="s">
        <v>448</v>
      </c>
      <c r="D245" s="87">
        <v>1</v>
      </c>
      <c r="E245" s="80" t="s">
        <v>449</v>
      </c>
      <c r="F245" s="34" t="s">
        <v>29</v>
      </c>
      <c r="G245" s="87">
        <v>1</v>
      </c>
    </row>
    <row r="246" spans="1:7" s="22" customFormat="1" ht="39" customHeight="1">
      <c r="A246" s="20"/>
      <c r="B246" s="21" t="s">
        <v>7</v>
      </c>
      <c r="C246" s="116" t="s">
        <v>51</v>
      </c>
      <c r="D246" s="116"/>
      <c r="E246" s="116"/>
      <c r="F246" s="116"/>
      <c r="G246" s="116"/>
    </row>
    <row r="247" spans="1:7" s="22" customFormat="1" ht="18" customHeight="1">
      <c r="A247" s="117" t="s">
        <v>34</v>
      </c>
      <c r="B247" s="117"/>
      <c r="C247" s="117"/>
      <c r="D247" s="117"/>
      <c r="E247" s="117"/>
      <c r="F247" s="117"/>
      <c r="G247" s="117"/>
    </row>
    <row r="248" spans="1:7" s="22" customFormat="1" ht="28.5" customHeight="1">
      <c r="A248" s="118" t="s">
        <v>8</v>
      </c>
      <c r="B248" s="118" t="s">
        <v>0</v>
      </c>
      <c r="C248" s="118" t="s">
        <v>1</v>
      </c>
      <c r="D248" s="118" t="s">
        <v>2</v>
      </c>
      <c r="E248" s="118"/>
      <c r="F248" s="119" t="s">
        <v>5</v>
      </c>
      <c r="G248" s="48" t="s">
        <v>6</v>
      </c>
    </row>
    <row r="249" spans="1:7" s="22" customFormat="1" ht="47.25" customHeight="1">
      <c r="A249" s="118"/>
      <c r="B249" s="118"/>
      <c r="C249" s="118"/>
      <c r="D249" s="49" t="s">
        <v>3</v>
      </c>
      <c r="E249" s="48" t="s">
        <v>4</v>
      </c>
      <c r="F249" s="119"/>
      <c r="G249" s="47" t="s">
        <v>3</v>
      </c>
    </row>
    <row r="250" spans="1:7" s="41" customFormat="1" ht="45.75" customHeight="1">
      <c r="A250" s="23">
        <v>1</v>
      </c>
      <c r="B250" s="40" t="s">
        <v>82</v>
      </c>
      <c r="C250" s="37"/>
      <c r="D250" s="37">
        <v>4650</v>
      </c>
      <c r="E250" s="88">
        <v>477519</v>
      </c>
      <c r="F250" s="24" t="s">
        <v>83</v>
      </c>
      <c r="G250" s="37">
        <v>4650</v>
      </c>
    </row>
    <row r="251" spans="1:7" ht="36" customHeight="1">
      <c r="A251" s="6"/>
      <c r="B251" s="7" t="s">
        <v>7</v>
      </c>
      <c r="C251" s="93" t="s">
        <v>39</v>
      </c>
      <c r="D251" s="93"/>
      <c r="E251" s="93"/>
      <c r="F251" s="93"/>
      <c r="G251" s="93"/>
    </row>
    <row r="252" spans="1:7" ht="21.75" customHeight="1">
      <c r="A252" s="94" t="s">
        <v>40</v>
      </c>
      <c r="B252" s="94"/>
      <c r="C252" s="94"/>
      <c r="D252" s="94"/>
      <c r="E252" s="94"/>
      <c r="F252" s="94"/>
      <c r="G252" s="94"/>
    </row>
    <row r="253" spans="1:7" ht="45.75" customHeight="1">
      <c r="A253" s="95" t="s">
        <v>8</v>
      </c>
      <c r="B253" s="95" t="s">
        <v>0</v>
      </c>
      <c r="C253" s="95" t="s">
        <v>1</v>
      </c>
      <c r="D253" s="96" t="s">
        <v>2</v>
      </c>
      <c r="E253" s="97"/>
      <c r="F253" s="98" t="s">
        <v>5</v>
      </c>
      <c r="G253" s="44" t="s">
        <v>6</v>
      </c>
    </row>
    <row r="254" spans="1:7" ht="47.25" customHeight="1">
      <c r="A254" s="95"/>
      <c r="B254" s="95"/>
      <c r="C254" s="95"/>
      <c r="D254" s="45" t="s">
        <v>3</v>
      </c>
      <c r="E254" s="44" t="s">
        <v>4</v>
      </c>
      <c r="F254" s="98"/>
      <c r="G254" s="46" t="s">
        <v>3</v>
      </c>
    </row>
    <row r="255" spans="1:7" ht="73.5" customHeight="1">
      <c r="A255" s="39">
        <v>1</v>
      </c>
      <c r="B255" s="89" t="s">
        <v>425</v>
      </c>
      <c r="C255" s="89" t="s">
        <v>426</v>
      </c>
      <c r="D255" s="54">
        <v>37</v>
      </c>
      <c r="E255" s="54" t="s">
        <v>427</v>
      </c>
      <c r="F255" s="54">
        <v>247</v>
      </c>
      <c r="G255" s="54">
        <f>D255</f>
        <v>37</v>
      </c>
    </row>
    <row r="256" spans="1:7" ht="73.5" customHeight="1">
      <c r="A256" s="39">
        <v>2</v>
      </c>
      <c r="B256" s="89" t="s">
        <v>425</v>
      </c>
      <c r="C256" s="89" t="s">
        <v>426</v>
      </c>
      <c r="D256" s="54">
        <v>97</v>
      </c>
      <c r="E256" s="54" t="s">
        <v>428</v>
      </c>
      <c r="F256" s="54">
        <v>247</v>
      </c>
      <c r="G256" s="54">
        <f>D256</f>
        <v>97</v>
      </c>
    </row>
    <row r="257" spans="1:7" ht="36" customHeight="1">
      <c r="A257" s="6"/>
      <c r="B257" s="7" t="s">
        <v>7</v>
      </c>
      <c r="C257" s="93" t="s">
        <v>463</v>
      </c>
      <c r="D257" s="93"/>
      <c r="E257" s="93"/>
      <c r="F257" s="93"/>
      <c r="G257" s="93"/>
    </row>
    <row r="258" spans="1:7" ht="21.75" customHeight="1">
      <c r="A258" s="94" t="s">
        <v>58</v>
      </c>
      <c r="B258" s="94"/>
      <c r="C258" s="94"/>
      <c r="D258" s="94"/>
      <c r="E258" s="94"/>
      <c r="F258" s="94"/>
      <c r="G258" s="94"/>
    </row>
    <row r="259" spans="1:7" ht="45.75" customHeight="1">
      <c r="A259" s="95" t="s">
        <v>8</v>
      </c>
      <c r="B259" s="95" t="s">
        <v>0</v>
      </c>
      <c r="C259" s="95" t="s">
        <v>1</v>
      </c>
      <c r="D259" s="96" t="s">
        <v>2</v>
      </c>
      <c r="E259" s="97"/>
      <c r="F259" s="98" t="s">
        <v>5</v>
      </c>
      <c r="G259" s="44" t="s">
        <v>6</v>
      </c>
    </row>
    <row r="260" spans="1:7" ht="36" customHeight="1">
      <c r="A260" s="95"/>
      <c r="B260" s="95"/>
      <c r="C260" s="95"/>
      <c r="D260" s="45" t="s">
        <v>3</v>
      </c>
      <c r="E260" s="44" t="s">
        <v>4</v>
      </c>
      <c r="F260" s="98"/>
      <c r="G260" s="46" t="s">
        <v>3</v>
      </c>
    </row>
    <row r="261" spans="1:7" s="42" customFormat="1" ht="50.25" customHeight="1">
      <c r="A261" s="23">
        <v>1</v>
      </c>
      <c r="B261" s="23"/>
      <c r="C261" s="90" t="s">
        <v>461</v>
      </c>
      <c r="D261" s="28" t="s">
        <v>462</v>
      </c>
      <c r="E261" s="91">
        <v>7023211</v>
      </c>
      <c r="F261" s="33"/>
      <c r="G261" s="28" t="s">
        <v>462</v>
      </c>
    </row>
    <row r="262" spans="1:7" ht="36" customHeight="1">
      <c r="A262" s="6"/>
      <c r="B262" s="7" t="s">
        <v>7</v>
      </c>
      <c r="C262" s="93" t="s">
        <v>59</v>
      </c>
      <c r="D262" s="93"/>
      <c r="E262" s="93"/>
      <c r="F262" s="93"/>
      <c r="G262" s="93"/>
    </row>
    <row r="263" spans="1:7" ht="21.75" customHeight="1">
      <c r="A263" s="94" t="s">
        <v>58</v>
      </c>
      <c r="B263" s="94"/>
      <c r="C263" s="94"/>
      <c r="D263" s="94"/>
      <c r="E263" s="94"/>
      <c r="F263" s="94"/>
      <c r="G263" s="94"/>
    </row>
    <row r="264" spans="1:7" ht="45.75" customHeight="1">
      <c r="A264" s="95" t="s">
        <v>8</v>
      </c>
      <c r="B264" s="95" t="s">
        <v>0</v>
      </c>
      <c r="C264" s="95" t="s">
        <v>1</v>
      </c>
      <c r="D264" s="96" t="s">
        <v>2</v>
      </c>
      <c r="E264" s="97"/>
      <c r="F264" s="98" t="s">
        <v>5</v>
      </c>
      <c r="G264" s="44" t="s">
        <v>6</v>
      </c>
    </row>
    <row r="265" spans="1:7" ht="36" customHeight="1">
      <c r="A265" s="95"/>
      <c r="B265" s="95"/>
      <c r="C265" s="95"/>
      <c r="D265" s="45" t="s">
        <v>3</v>
      </c>
      <c r="E265" s="44" t="s">
        <v>4</v>
      </c>
      <c r="F265" s="98"/>
      <c r="G265" s="46" t="s">
        <v>3</v>
      </c>
    </row>
    <row r="266" spans="1:7" s="42" customFormat="1" ht="47.25" customHeight="1">
      <c r="A266" s="23">
        <v>1</v>
      </c>
      <c r="B266" s="23"/>
      <c r="C266" s="38" t="s">
        <v>60</v>
      </c>
      <c r="D266" s="39" t="s">
        <v>464</v>
      </c>
      <c r="E266" s="43" t="s">
        <v>465</v>
      </c>
      <c r="F266" s="24" t="s">
        <v>466</v>
      </c>
      <c r="G266" s="39">
        <v>0</v>
      </c>
    </row>
    <row r="267" spans="1:7" s="42" customFormat="1" ht="30.75" customHeight="1">
      <c r="A267" s="23">
        <v>2</v>
      </c>
      <c r="B267" s="23"/>
      <c r="C267" s="38" t="s">
        <v>61</v>
      </c>
      <c r="D267" s="39" t="s">
        <v>467</v>
      </c>
      <c r="E267" s="43" t="s">
        <v>468</v>
      </c>
      <c r="F267" s="24" t="s">
        <v>466</v>
      </c>
      <c r="G267" s="39" t="s">
        <v>469</v>
      </c>
    </row>
    <row r="268" spans="1:7" ht="36" customHeight="1">
      <c r="A268" s="6"/>
      <c r="B268" s="7" t="s">
        <v>7</v>
      </c>
      <c r="C268" s="93" t="s">
        <v>62</v>
      </c>
      <c r="D268" s="93"/>
      <c r="E268" s="93"/>
      <c r="F268" s="93"/>
      <c r="G268" s="93"/>
    </row>
    <row r="269" spans="1:7" ht="21.75" customHeight="1">
      <c r="A269" s="94" t="s">
        <v>58</v>
      </c>
      <c r="B269" s="94"/>
      <c r="C269" s="94"/>
      <c r="D269" s="94"/>
      <c r="E269" s="94"/>
      <c r="F269" s="94"/>
      <c r="G269" s="94"/>
    </row>
    <row r="270" spans="1:7" ht="45.75" customHeight="1">
      <c r="A270" s="95" t="s">
        <v>8</v>
      </c>
      <c r="B270" s="95" t="s">
        <v>0</v>
      </c>
      <c r="C270" s="95" t="s">
        <v>1</v>
      </c>
      <c r="D270" s="96" t="s">
        <v>2</v>
      </c>
      <c r="E270" s="97"/>
      <c r="F270" s="98" t="s">
        <v>5</v>
      </c>
      <c r="G270" s="44" t="s">
        <v>6</v>
      </c>
    </row>
    <row r="271" spans="1:7" ht="36" customHeight="1">
      <c r="A271" s="95"/>
      <c r="B271" s="95"/>
      <c r="C271" s="95"/>
      <c r="D271" s="45" t="s">
        <v>3</v>
      </c>
      <c r="E271" s="44" t="s">
        <v>4</v>
      </c>
      <c r="F271" s="98"/>
      <c r="G271" s="46" t="s">
        <v>3</v>
      </c>
    </row>
    <row r="272" spans="1:7" s="42" customFormat="1" ht="39.75" customHeight="1">
      <c r="A272" s="23">
        <v>1</v>
      </c>
      <c r="B272" s="23"/>
      <c r="C272" s="38" t="s">
        <v>454</v>
      </c>
      <c r="D272" s="39" t="s">
        <v>455</v>
      </c>
      <c r="E272" s="39" t="s">
        <v>456</v>
      </c>
      <c r="F272" s="24" t="s">
        <v>457</v>
      </c>
      <c r="G272" s="39" t="s">
        <v>455</v>
      </c>
    </row>
    <row r="273" spans="1:7" s="42" customFormat="1" ht="39.75" customHeight="1">
      <c r="A273" s="23">
        <v>2</v>
      </c>
      <c r="B273" s="23"/>
      <c r="C273" s="38" t="s">
        <v>458</v>
      </c>
      <c r="D273" s="39" t="s">
        <v>459</v>
      </c>
      <c r="E273" s="39" t="s">
        <v>460</v>
      </c>
      <c r="F273" s="24"/>
      <c r="G273" s="39" t="s">
        <v>459</v>
      </c>
    </row>
    <row r="274" spans="1:7" ht="36" customHeight="1">
      <c r="A274" s="6"/>
      <c r="B274" s="7" t="s">
        <v>7</v>
      </c>
      <c r="C274" s="93" t="s">
        <v>63</v>
      </c>
      <c r="D274" s="93"/>
      <c r="E274" s="93"/>
      <c r="F274" s="93"/>
      <c r="G274" s="93"/>
    </row>
    <row r="275" spans="1:7" ht="21.75" customHeight="1">
      <c r="A275" s="94" t="s">
        <v>58</v>
      </c>
      <c r="B275" s="94"/>
      <c r="C275" s="94"/>
      <c r="D275" s="94"/>
      <c r="E275" s="94"/>
      <c r="F275" s="94"/>
      <c r="G275" s="94"/>
    </row>
    <row r="276" spans="1:7" ht="45.75" customHeight="1">
      <c r="A276" s="95" t="s">
        <v>8</v>
      </c>
      <c r="B276" s="95" t="s">
        <v>0</v>
      </c>
      <c r="C276" s="95" t="s">
        <v>1</v>
      </c>
      <c r="D276" s="96" t="s">
        <v>2</v>
      </c>
      <c r="E276" s="97"/>
      <c r="F276" s="98" t="s">
        <v>5</v>
      </c>
      <c r="G276" s="44" t="s">
        <v>6</v>
      </c>
    </row>
    <row r="277" spans="1:7" ht="36" customHeight="1">
      <c r="A277" s="95"/>
      <c r="B277" s="95"/>
      <c r="C277" s="95"/>
      <c r="D277" s="45" t="s">
        <v>3</v>
      </c>
      <c r="E277" s="44" t="s">
        <v>4</v>
      </c>
      <c r="F277" s="98"/>
      <c r="G277" s="46" t="s">
        <v>3</v>
      </c>
    </row>
    <row r="278" spans="1:7" s="42" customFormat="1" ht="33" customHeight="1">
      <c r="A278" s="23">
        <v>1</v>
      </c>
      <c r="B278" s="23"/>
      <c r="C278" s="40" t="s">
        <v>451</v>
      </c>
      <c r="D278" s="39" t="s">
        <v>452</v>
      </c>
      <c r="E278" s="92">
        <v>56443</v>
      </c>
      <c r="F278" s="24" t="s">
        <v>453</v>
      </c>
      <c r="G278" s="39" t="s">
        <v>452</v>
      </c>
    </row>
  </sheetData>
  <mergeCells count="102">
    <mergeCell ref="C5:C6"/>
    <mergeCell ref="D5:E5"/>
    <mergeCell ref="F5:F6"/>
    <mergeCell ref="A195:G195"/>
    <mergeCell ref="A196:A197"/>
    <mergeCell ref="B196:B197"/>
    <mergeCell ref="C196:C197"/>
    <mergeCell ref="D196:E196"/>
    <mergeCell ref="F196:F197"/>
    <mergeCell ref="C246:G246"/>
    <mergeCell ref="A247:G247"/>
    <mergeCell ref="A248:A249"/>
    <mergeCell ref="B248:B249"/>
    <mergeCell ref="C248:C249"/>
    <mergeCell ref="D248:E248"/>
    <mergeCell ref="F248:F249"/>
    <mergeCell ref="A223:A224"/>
    <mergeCell ref="B223:B224"/>
    <mergeCell ref="C223:C224"/>
    <mergeCell ref="D223:E223"/>
    <mergeCell ref="F223:F224"/>
    <mergeCell ref="D45:E45"/>
    <mergeCell ref="F45:F46"/>
    <mergeCell ref="C194:G194"/>
    <mergeCell ref="A44:G44"/>
    <mergeCell ref="A45:A46"/>
    <mergeCell ref="B45:B46"/>
    <mergeCell ref="C45:C46"/>
    <mergeCell ref="C221:G221"/>
    <mergeCell ref="A222:G222"/>
    <mergeCell ref="A1:G1"/>
    <mergeCell ref="B34:B35"/>
    <mergeCell ref="C34:C35"/>
    <mergeCell ref="D34:E34"/>
    <mergeCell ref="F34:F35"/>
    <mergeCell ref="C43:G43"/>
    <mergeCell ref="C3:G3"/>
    <mergeCell ref="A4:G4"/>
    <mergeCell ref="A5:A6"/>
    <mergeCell ref="B5:B6"/>
    <mergeCell ref="C24:G24"/>
    <mergeCell ref="A25:G25"/>
    <mergeCell ref="A26:A27"/>
    <mergeCell ref="B26:B27"/>
    <mergeCell ref="C26:C27"/>
    <mergeCell ref="C32:G32"/>
    <mergeCell ref="D26:E26"/>
    <mergeCell ref="F26:F27"/>
    <mergeCell ref="A203:A204"/>
    <mergeCell ref="B203:B204"/>
    <mergeCell ref="C203:C204"/>
    <mergeCell ref="D203:E203"/>
    <mergeCell ref="A202:G202"/>
    <mergeCell ref="F203:F204"/>
    <mergeCell ref="C201:G201"/>
    <mergeCell ref="A33:G33"/>
    <mergeCell ref="A34:A35"/>
    <mergeCell ref="C251:G251"/>
    <mergeCell ref="A252:G252"/>
    <mergeCell ref="A253:A254"/>
    <mergeCell ref="B253:B254"/>
    <mergeCell ref="C253:C254"/>
    <mergeCell ref="D253:E253"/>
    <mergeCell ref="F253:F254"/>
    <mergeCell ref="A239:G239"/>
    <mergeCell ref="A241:G241"/>
    <mergeCell ref="C13:G13"/>
    <mergeCell ref="A14:G14"/>
    <mergeCell ref="A15:A16"/>
    <mergeCell ref="B15:B16"/>
    <mergeCell ref="C15:C16"/>
    <mergeCell ref="D15:E15"/>
    <mergeCell ref="F15:F16"/>
    <mergeCell ref="A225:G225"/>
    <mergeCell ref="C257:G257"/>
    <mergeCell ref="A258:G258"/>
    <mergeCell ref="A259:A260"/>
    <mergeCell ref="B259:B260"/>
    <mergeCell ref="C259:C260"/>
    <mergeCell ref="D259:E259"/>
    <mergeCell ref="F259:F260"/>
    <mergeCell ref="C262:G262"/>
    <mergeCell ref="A263:G263"/>
    <mergeCell ref="A264:A265"/>
    <mergeCell ref="B264:B265"/>
    <mergeCell ref="C264:C265"/>
    <mergeCell ref="D264:E264"/>
    <mergeCell ref="F264:F265"/>
    <mergeCell ref="C268:G268"/>
    <mergeCell ref="A269:G269"/>
    <mergeCell ref="A270:A271"/>
    <mergeCell ref="B270:B271"/>
    <mergeCell ref="C270:C271"/>
    <mergeCell ref="D270:E270"/>
    <mergeCell ref="F270:F271"/>
    <mergeCell ref="C274:G274"/>
    <mergeCell ref="A275:G275"/>
    <mergeCell ref="A276:A277"/>
    <mergeCell ref="B276:B277"/>
    <mergeCell ref="C276:C277"/>
    <mergeCell ref="D276:E276"/>
    <mergeCell ref="F276:F277"/>
  </mergeCells>
  <pageMargins left="0.70866141732283472" right="0.70866141732283472" top="0.55118110236220474" bottom="0.15748031496062992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Guoz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 Tkachenko</dc:creator>
  <cp:lastModifiedBy>litvin</cp:lastModifiedBy>
  <cp:lastPrinted>2014-10-14T09:44:25Z</cp:lastPrinted>
  <dcterms:created xsi:type="dcterms:W3CDTF">2013-07-04T14:41:15Z</dcterms:created>
  <dcterms:modified xsi:type="dcterms:W3CDTF">2019-04-15T07:18:01Z</dcterms:modified>
</cp:coreProperties>
</file>