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905" windowWidth="8415" windowHeight="1170"/>
  </bookViews>
  <sheets>
    <sheet name="Лист1" sheetId="5" r:id="rId1"/>
  </sheets>
  <externalReferences>
    <externalReference r:id="rId2"/>
    <externalReference r:id="rId3"/>
  </externalReferences>
  <definedNames>
    <definedName name="препарат">OFFSET([1]Списки!$A$1,1,0,COUNTA([1]Списки!$A$2:$A$969),1)</definedName>
    <definedName name="рррр">OFFSET([2]Списки!$A$1,1,0,COUNTA([2]Списки!$A$2:$A$969),1)</definedName>
  </definedNames>
  <calcPr calcId="145621" refMode="R1C1"/>
</workbook>
</file>

<file path=xl/calcChain.xml><?xml version="1.0" encoding="utf-8"?>
<calcChain xmlns="http://schemas.openxmlformats.org/spreadsheetml/2006/main">
  <c r="G258" i="5"/>
  <c r="G257"/>
  <c r="G256"/>
  <c r="G255"/>
  <c r="G254"/>
  <c r="A41"/>
  <c r="A42"/>
  <c r="A43"/>
  <c r="A44"/>
  <c r="A45"/>
  <c r="A46"/>
  <c r="A47"/>
  <c r="A48"/>
  <c r="A49"/>
  <c r="A50"/>
  <c r="A51"/>
  <c r="A52"/>
  <c r="A53"/>
  <c r="A54"/>
  <c r="A55"/>
  <c r="A56"/>
  <c r="A57"/>
  <c r="A35"/>
  <c r="A36"/>
  <c r="A37"/>
  <c r="A38"/>
  <c r="A39"/>
  <c r="A26"/>
  <c r="A27"/>
  <c r="A28"/>
</calcChain>
</file>

<file path=xl/sharedStrings.xml><?xml version="1.0" encoding="utf-8"?>
<sst xmlns="http://schemas.openxmlformats.org/spreadsheetml/2006/main" count="1053" uniqueCount="518">
  <si>
    <t>Міжнародна назва</t>
  </si>
  <si>
    <t>Торгівельна назва</t>
  </si>
  <si>
    <t>Отримано</t>
  </si>
  <si>
    <t>Кількість, од.</t>
  </si>
  <si>
    <t>№ серії</t>
  </si>
  <si>
    <t>Розподіл ЛЗ/ВМП по регіону/закладу (відповідно до наказу Департаменту)</t>
  </si>
  <si>
    <t>Наявність</t>
  </si>
  <si>
    <t>Назва програми/заходу</t>
  </si>
  <si>
    <t>№ п/п</t>
  </si>
  <si>
    <t>№ зп</t>
  </si>
  <si>
    <t>КМКЛ № 5</t>
  </si>
  <si>
    <t>Кількість од.</t>
  </si>
  <si>
    <t>Олександрівська лікарня</t>
  </si>
  <si>
    <t>КМКЛ № 9</t>
  </si>
  <si>
    <t>Бупренорфін</t>
  </si>
  <si>
    <t>Бупренорфіну гідрохлорид 2мг табл №100</t>
  </si>
  <si>
    <t>Метадон</t>
  </si>
  <si>
    <t>Метадон-ЗН 5 мг табл №100</t>
  </si>
  <si>
    <t>Метадон-ЗН 25 мг табл №100</t>
  </si>
  <si>
    <t>Метадон гідрохлорид Молтені розчин 5 мг/мл по 1000 мл</t>
  </si>
  <si>
    <t>Київського міського клінічного онкологічного центру</t>
  </si>
  <si>
    <t>Загальнодержавна програма боротьби з онкологічними захворюваннями на період до 2016 року/Централізована закупівля лікарських засобів для лікування онкологічних хворих дорослого віку.</t>
  </si>
  <si>
    <t>Централізовані заходи для лікування онкохворих дітей/Централізована закупівля лікарських засобів для лікування дітей, хворих на онкологічні та онкогематологічні захворювання.</t>
  </si>
  <si>
    <t>4780117</t>
  </si>
  <si>
    <t>10421017</t>
  </si>
  <si>
    <t>Метадон-ЗН 10 мг табл №100</t>
  </si>
  <si>
    <t>13371217</t>
  </si>
  <si>
    <t>ТМО"Фтизіатрія"</t>
  </si>
  <si>
    <t>Централізована закупівля медикаментів для лікування туберкульозу</t>
  </si>
  <si>
    <t>в рамках реалізації гранту Глобального фонду для боротьби зі СНІДом, туберкульозом та малярією</t>
  </si>
  <si>
    <t>Бупренорфіну гідрохлорид 8мг табл №10</t>
  </si>
  <si>
    <t>по програмі: 2301400 Централізована закупівля медикаментів для лікування туберкульозу</t>
  </si>
  <si>
    <t>ДКЛ № 6</t>
  </si>
  <si>
    <t>Централізована закупівля медикаментів для лікування хворих на гемофілію</t>
  </si>
  <si>
    <t>"Загальнодержавна програма забезпечення профілактики ВІЛ-інфекції, лікування, догляду та підтримки ВІЛ-інфікованих і хворих на СНІД та гепатит на 2018 рік"</t>
  </si>
  <si>
    <t>Централізована закупівля медикаментів для лікування серцево-судинних та судинно-мозкових захворювань</t>
  </si>
  <si>
    <t>"Централізовані заходи розвитку донорства крові та її компонентів"</t>
  </si>
  <si>
    <t>КНП "Київський міський центр крові"</t>
  </si>
  <si>
    <t>Лінезід(Лінезолід), таб. по 600мг №5</t>
  </si>
  <si>
    <t xml:space="preserve">Централізована закупівля медикаментів для лікування онкогематологічних хворих дорослого віку </t>
  </si>
  <si>
    <t>4330518</t>
  </si>
  <si>
    <t>"Замісна підтримуюча терапія в рамках реалізації проекту "Покращення якості та стійкості медикаментозного підтримуючого лікування в Україні"</t>
  </si>
  <si>
    <t>Метадон-3Н, таблетки по 25мг №100</t>
  </si>
  <si>
    <t>"Централізована закупівля медикаментів для дітей, хворих на гіпофізарний нанізм"</t>
  </si>
  <si>
    <t>Нак  № 163 від 18 .02..2019 к-сть 1</t>
  </si>
  <si>
    <t xml:space="preserve"> </t>
  </si>
  <si>
    <t>КМДКЛ № 1</t>
  </si>
  <si>
    <t>"Централізована закупівля медикаментів для дітей,хворих на резистентну форму ювенільного ревматоїдного артриту"</t>
  </si>
  <si>
    <t>Тест-смужки Акку-Чек Перформа</t>
  </si>
  <si>
    <t>а</t>
  </si>
  <si>
    <t>б</t>
  </si>
  <si>
    <t>Електрод</t>
  </si>
  <si>
    <t>Інтродюсер</t>
  </si>
  <si>
    <t>Балон-катетер для коронаркої ангіопластики (коронарний балон-катетер для постдилятації стандартних уражень)</t>
  </si>
  <si>
    <t>0031018.</t>
  </si>
  <si>
    <t>Педіатричні балони-катетери для легеневої вальвулопластики</t>
  </si>
  <si>
    <t>0151018.</t>
  </si>
  <si>
    <t>Нак  № 1330 від 21 .12..2018 к-сть 1</t>
  </si>
  <si>
    <t xml:space="preserve"> Катетер для вальвулопластики,VALP6X2070, шт</t>
  </si>
  <si>
    <t xml:space="preserve"> Катетер для вальвулопластики,VALP7X2070, шт</t>
  </si>
  <si>
    <t>Нак  № 1330 від 21 .12..2018 к-сть 2</t>
  </si>
  <si>
    <t xml:space="preserve"> Катетер для вальвулопластики,VALP8X2070, шт</t>
  </si>
  <si>
    <t xml:space="preserve"> Катетер для вальвулопластики,VALP9X2570, шт</t>
  </si>
  <si>
    <t xml:space="preserve"> Катетер для вальвулопластики,VALP10X2570, шт</t>
  </si>
  <si>
    <t xml:space="preserve"> Катетер для вальвулопластики,VALP10X3070, шт</t>
  </si>
  <si>
    <t>Нак  № 1330 від 21 .12..2018 к-сть 3</t>
  </si>
  <si>
    <t xml:space="preserve"> Катетер для вальвулопластики,VALP12X2070, шт</t>
  </si>
  <si>
    <t xml:space="preserve"> Катетер для вальвулопластики,VALP12X3070, шт</t>
  </si>
  <si>
    <t xml:space="preserve"> Катетер для вальвулопластики,VALP14X2570, шт</t>
  </si>
  <si>
    <t xml:space="preserve"> Катетер для вальвулопластики,VALP16X40110, шт</t>
  </si>
  <si>
    <t xml:space="preserve"> Катетер для вальвулопластики,VALP18X40110, шт</t>
  </si>
  <si>
    <t xml:space="preserve"> Катетер для вальвулопластики,VALP20X40110, шт</t>
  </si>
  <si>
    <t xml:space="preserve"> Катетер для вальвулопластики,VALP23X40110, шт</t>
  </si>
  <si>
    <t xml:space="preserve"> Катетер для вальвулопластики,VALP252025X40110, шт</t>
  </si>
  <si>
    <t xml:space="preserve"> Катетер для вальвулопластики,VALP282328X40110, шт</t>
  </si>
  <si>
    <t xml:space="preserve"> Катетер для вальвулопластики,VALP312631X40110, шт</t>
  </si>
  <si>
    <t xml:space="preserve"> Коронарний ангіопластичний катетер RIVER, CBR1.25x10140, шт</t>
  </si>
  <si>
    <t>Нак  № 1330 від 21 .12..2018 к-сть 16</t>
  </si>
  <si>
    <t xml:space="preserve"> Коронарний ангіопластичний катетер RIVER, CBR2.00x10140, шт</t>
  </si>
  <si>
    <t>Нак  № 1330 від 21 .12..2018 к-сть 109</t>
  </si>
  <si>
    <t xml:space="preserve"> Коронарний ангіопластичний катетер RIVER, CBR2.00x15140, шт</t>
  </si>
  <si>
    <t xml:space="preserve"> Коронарний ангіопластичний катетер RIVER, CBR2.00x20140, шт</t>
  </si>
  <si>
    <t xml:space="preserve"> Коронарний ангіопластичний катетер RIVER, CBR2.50x10140, шт</t>
  </si>
  <si>
    <t>Нак  № 1330 від 21 .12..2018 к-сть 27</t>
  </si>
  <si>
    <t xml:space="preserve"> Коронарний ангіопластичний катетер RIVER, CBR2.50x15140, шт</t>
  </si>
  <si>
    <t xml:space="preserve"> Коронарний ангіопластичний катетер RIVER, CBR2.50x20140, шт</t>
  </si>
  <si>
    <t xml:space="preserve"> Коронарний ангіопластичний катетер RIVER, CBR3.00x15140, шт</t>
  </si>
  <si>
    <t xml:space="preserve"> Коронарний ангіопластичний катетер RIVER, CBR3.00x20140, шт</t>
  </si>
  <si>
    <t xml:space="preserve"> Коронарний ангіопластичний катетер RIVER, CBR3.25x15140, шт</t>
  </si>
  <si>
    <t>Коронарний ангіопластичний катетер RIVER, CBR3.75x15140, шт</t>
  </si>
  <si>
    <t xml:space="preserve"> Коронарний ангіопластичний катетер RIVER, CBR3.75x20140, шт</t>
  </si>
  <si>
    <t xml:space="preserve"> Коронарний ангіопластичний катетер RIVER, CBR4.00x15140, шт</t>
  </si>
  <si>
    <t>Стент-система коронарна без лікувального покриттядля лікування хворих з анатомічно складними ураженнями</t>
  </si>
  <si>
    <t xml:space="preserve"> Інтегріті коронарна стент-система, шт</t>
  </si>
  <si>
    <t>INT25018X:INT27518X:INT27526X:INT30015X:INT30018X:INT30022X;INT30026X:INT30030X:INT35015X:INT35018X:INT35022X:INT35026X:INT35030X:INT40012X:INT40015X:INT40022X:INT40026X.</t>
  </si>
  <si>
    <t>Нак  № 1329 від 21 .12..2018 к-сть 460</t>
  </si>
  <si>
    <t>Стент-система коронарна без лікувального покриттядля лікування хворих у гострих станах</t>
  </si>
  <si>
    <t>INT25018X:INT27518X:INT30015X:INT30018X:INT30022X;INT30026X:INT30030X:INT35015X:INT35018X:INT35022X:INT35026X:INT35030X:INT40012X:INT40015X:INT40022X:INT40026X.</t>
  </si>
  <si>
    <t>Нак  № 1329 від 21 .12..2018 к-сть 523</t>
  </si>
  <si>
    <t>Вироби медичного призначеннядля стентування сонних артерій, які включають один балон для постдилятацї</t>
  </si>
  <si>
    <t xml:space="preserve"> Субмарін Рапідо Балонний катетер для ЧТА, шт</t>
  </si>
  <si>
    <t>SBR 050 020 135: SBR 050 030 135: SBR 060 020 135: SBR 060 030 135.</t>
  </si>
  <si>
    <t>Нак  № 163 від 18 .02..2019 к-сть 10</t>
  </si>
  <si>
    <t>Інтракраніальний стент для церебральних аневризм із широкою шийкою</t>
  </si>
  <si>
    <t xml:space="preserve"> Пристрій для нейроваскулярного ремоделювання Solitaire™ AB, кат. номер SAB-4-20, шт</t>
  </si>
  <si>
    <t>А698589.</t>
  </si>
  <si>
    <t xml:space="preserve">Вироби медичного призначення для діагностичної церебральної ангіографії,які включають один інтродюсер </t>
  </si>
  <si>
    <t xml:space="preserve"> Інтродьюсер Prelude®PRO, шт</t>
  </si>
  <si>
    <t>PRO-5F-11-038MT: PRO-6F-11-038MT.</t>
  </si>
  <si>
    <t>Нак  № 163 від 18 .02..2019 к-сть 204</t>
  </si>
  <si>
    <t>Вироби медичного призначення для діагностичної церебральної ангіографії,які включають один провідник</t>
  </si>
  <si>
    <t xml:space="preserve"> Провідник з ПТФЕ покриттям InQwire®, шт</t>
  </si>
  <si>
    <t>IQ35F150S;IQ35F150J3; IQ35F150J6.</t>
  </si>
  <si>
    <t>Нак  № 163 від 18 .02..2019 к-сть 498</t>
  </si>
  <si>
    <t>Вироби медичного призначення для діагностичної церебральної ангіографії,які включають один катетер для церебральної ангіографії</t>
  </si>
  <si>
    <t xml:space="preserve"> Ангіографічний Катетер Performa®, шт</t>
  </si>
  <si>
    <t>5575-А3; 5576-В3;5576-С3;5583-А3.</t>
  </si>
  <si>
    <t>Нак  № 163 від 18 .02..2019 к-сть 516</t>
  </si>
  <si>
    <t>Направляючий катетер</t>
  </si>
  <si>
    <t>Направляючий катетер GC PRIMUM 6F AL1 100cm 1P   каталожний номер 26400204</t>
  </si>
  <si>
    <t>1806-0270.</t>
  </si>
  <si>
    <t>Нак  № 1023 від 04 .10..2018 к-сть 21</t>
  </si>
  <si>
    <t>Направляючий катетер GC PRIMUM 6F SH AL1 100cm 1P   каталожний номер 26400224</t>
  </si>
  <si>
    <t>1806-0271.</t>
  </si>
  <si>
    <t>Нак  № 1023 від 04 .10..2018 к-сть 10</t>
  </si>
  <si>
    <t>Направляючий катетер GC PRIMUM 6F AL1,5 100cm 1P   каталожний номер 26401004</t>
  </si>
  <si>
    <t>1806-0277.</t>
  </si>
  <si>
    <t>Направляючий катетер GC PRIMUM 6F SH AL1,5 100cm 1P   каталожний номер 26401024</t>
  </si>
  <si>
    <t>1806-0269</t>
  </si>
  <si>
    <t>Направляючий катетер GC PRIMUM 6F AL2 100cm 1P   каталожний номер 26400304</t>
  </si>
  <si>
    <t>1806-0272.</t>
  </si>
  <si>
    <t>Нак  № 1023 від 04 .10..2018 к-сть 52</t>
  </si>
  <si>
    <t>Направляючий катетер GC PRIMUM 6F SH AL2 100cm 1P   каталожний номер 26400324</t>
  </si>
  <si>
    <t>1806-0273.</t>
  </si>
  <si>
    <t>Нак  № 1023 від 04 .10..2018 к-сть 26</t>
  </si>
  <si>
    <t>Направляючий катетер GC PRIMUM 6F AR1 100cm 1P   каталожний номер 26400504</t>
  </si>
  <si>
    <t>1806-0274.</t>
  </si>
  <si>
    <t>Направляючий катетер GC PRIMUM 6F SH AR1 100cm 1P   каталожний номер 26400524</t>
  </si>
  <si>
    <t>1806-0276.</t>
  </si>
  <si>
    <t>Направляючий катетер GC PRIMUM 6F AR2 100cm 1P   каталожний номер 26400704</t>
  </si>
  <si>
    <t>Направляючий катетер GC PRIMUM 6F SH AR2 100cm 1P   каталожний номер 26400724</t>
  </si>
  <si>
    <t>1806-0326.</t>
  </si>
  <si>
    <t>Направляючий катетер GC PRIMUM 7F AL1 100cm 1P   каталожний номер 27400204</t>
  </si>
  <si>
    <t>1806-0278.</t>
  </si>
  <si>
    <t>Направляючий катетер GC PRIMUM 7F SH AL1 100cm 1P   каталожний номер 27400224</t>
  </si>
  <si>
    <t>1806-0279.</t>
  </si>
  <si>
    <t>Нак  № 1023 від 04 .10..2018 к-сть 5</t>
  </si>
  <si>
    <t xml:space="preserve"> Направляючий катетер GC PRIMUM 7F AL1.5 100cm 1P, каталожний номер 27401004 , шт</t>
  </si>
  <si>
    <t>1806-0285.</t>
  </si>
  <si>
    <t xml:space="preserve"> Направляючий катетер GC PRIMUM 7F SH AL1.5 100cm 1P, каталожний номер 27401024 , шт</t>
  </si>
  <si>
    <t>1806-0284.</t>
  </si>
  <si>
    <t xml:space="preserve"> Направляючий катетер GC PRIMUM 7F AL2 100cm 1P, каталожний номер 27400304 </t>
  </si>
  <si>
    <t>1806-0280.</t>
  </si>
  <si>
    <t xml:space="preserve"> Направляючий катетер GC PRIMUM 7F SH AL2 100cm 1P, каталожний номер 27400324, шт</t>
  </si>
  <si>
    <t>1806-0287.</t>
  </si>
  <si>
    <t xml:space="preserve"> Направляючий катетер GC PRIMUM 7F AR1 100cm 1P, каталожний номер 27400504, шт</t>
  </si>
  <si>
    <t>1806-0288.</t>
  </si>
  <si>
    <t xml:space="preserve"> Направляючий катетер GC PRIMUM 7F SH AR1 100cm 1P, каталожний номер 27400524, шт</t>
  </si>
  <si>
    <t>1806-0289</t>
  </si>
  <si>
    <t xml:space="preserve"> Направляючий катетер GC PRIMUM 7F AR2 100cm 1P, каталожний номер 27400704, шт</t>
  </si>
  <si>
    <t>1806-0286</t>
  </si>
  <si>
    <t xml:space="preserve"> Направляючий катетер GC PRIMUM 7F SH AR2 100cm 1P, каталожний номер 27400724, шт</t>
  </si>
  <si>
    <t>1806-0286.</t>
  </si>
  <si>
    <t xml:space="preserve"> Направляючий катетер GC PRIMUM 6F JR3 100cm 1P, каталожний номер 26402604, шт</t>
  </si>
  <si>
    <t>1806-0268.</t>
  </si>
  <si>
    <t xml:space="preserve"> Направляючий катетер GC PRIMUM 6F SH JR3 100cm 1P, каталожний номер 26402624, шт</t>
  </si>
  <si>
    <t>1806-0283.</t>
  </si>
  <si>
    <t xml:space="preserve"> Направляючий катетер GC PRIMUM 6F JR3.5 100cm 1P, каталожний номер 26402704, шт</t>
  </si>
  <si>
    <t>1806-0299.</t>
  </si>
  <si>
    <t xml:space="preserve"> Направляючий катетер GC PRIMUM 6F SH JR3.5 100cm 1P, каталожний номер 26402724, шт</t>
  </si>
  <si>
    <t>1806-0256.</t>
  </si>
  <si>
    <t xml:space="preserve"> Направляючий катетер GC PRIMUM 6F JR4 100cm 1P, каталожний номер 26402804, шт</t>
  </si>
  <si>
    <t>1806-0259.</t>
  </si>
  <si>
    <t>Нак  № 1023 від 04 .10..2018 к-сть 198</t>
  </si>
  <si>
    <t xml:space="preserve"> Направляючий катетер GC PRIMUM 6F SH JR4 100cm 1P, каталожний номер 26402824, шт</t>
  </si>
  <si>
    <t>1806-0304.</t>
  </si>
  <si>
    <t>Нак  № 1023 від 04 .10..2018 к-сть 99</t>
  </si>
  <si>
    <t xml:space="preserve"> Направляючий катетер GC PRIMUM 6F JL3.5 100cm 1P, каталожний номер 26402104, шт</t>
  </si>
  <si>
    <t>1806-0261.</t>
  </si>
  <si>
    <t xml:space="preserve"> Направляючий катетер GC PRIMUM 6F SH JL3.5 100cm 1P, каталожний номер 26402124, шт</t>
  </si>
  <si>
    <t>1806-0262</t>
  </si>
  <si>
    <t xml:space="preserve"> Направляючий катетер GC PRIMUM 6F JL4 100cm 1P, каталожний номер 26402204, шт</t>
  </si>
  <si>
    <t>1806-0263.</t>
  </si>
  <si>
    <t xml:space="preserve"> Направляючий катетер GC PRIMUM 6F SH JL4 100cm 1P, каталожний номер 26402224, шт</t>
  </si>
  <si>
    <t>1806-0264.</t>
  </si>
  <si>
    <t xml:space="preserve"> Направляючий катетер GC PRIMUM 6F JL4.5 100cm 1P, каталожний номер 26402304, шт</t>
  </si>
  <si>
    <t>1806-0267.</t>
  </si>
  <si>
    <t xml:space="preserve"> Направляючий катетер GC PRIMUM 6F SH JL4.5 100cm 1P, каталожний номер 26402324, шт</t>
  </si>
  <si>
    <t>1806-0265.</t>
  </si>
  <si>
    <t xml:space="preserve"> Направляючий катетер GC PRIMUM 6F JL5 100cm 1P, каталожний номер 26402404, шт</t>
  </si>
  <si>
    <t>1806-0331.</t>
  </si>
  <si>
    <t xml:space="preserve"> Направляючий катетер GC PRIMUM 6F SH JL5 100cm 1P, каталожний номер 26402424, шт</t>
  </si>
  <si>
    <t>1806-0266.</t>
  </si>
  <si>
    <t xml:space="preserve"> Направляючий катетер GC PRIMUM 7F JR3 100cm 1P, каталожний номер 27402604, шт</t>
  </si>
  <si>
    <t>1806-0281.</t>
  </si>
  <si>
    <t xml:space="preserve"> Направляючий катетер GC PRIMUM 7F SH JR3 100cm 1P, каталожний номер 27402624, шт</t>
  </si>
  <si>
    <t>1806-0350.</t>
  </si>
  <si>
    <t xml:space="preserve"> Направляючий катетер GC PRIMUM 7F JR3.5 100cm 1P, каталожний номер 27402704, шт</t>
  </si>
  <si>
    <t>1806-0351.</t>
  </si>
  <si>
    <t xml:space="preserve"> Направляючий катетер GC PRIMUM 7F SH JR3.5 100cm 1P, каталожний номер 27402724, шт</t>
  </si>
  <si>
    <t>1806-0352.</t>
  </si>
  <si>
    <t xml:space="preserve"> Направляючий катетер GC PRIMUM 7F JR4 100cm 1P, каталожний номер 27402804, шт</t>
  </si>
  <si>
    <t>1806-0353.</t>
  </si>
  <si>
    <t xml:space="preserve"> Направляючий катетер GC PRIMUM 7F SH JR4 100cm 1P, каталожний номер 27402824, шт</t>
  </si>
  <si>
    <t>1806-0354.</t>
  </si>
  <si>
    <t xml:space="preserve"> Направляючий катетер GC PRIMUM 7F JL3.5 100cm 1P, каталожний номер 27402104, шт</t>
  </si>
  <si>
    <t>1806-0306.</t>
  </si>
  <si>
    <t xml:space="preserve"> Направляючий катетер GC PRIMUM 7F SH JL3.5 100cm 1P, каталожний номер 27402124, шт</t>
  </si>
  <si>
    <t>1806-0343</t>
  </si>
  <si>
    <t xml:space="preserve"> Направляючий катетер GC PRIMUM 7F JL4 100cm 1P, каталожний номер 27402204, шт</t>
  </si>
  <si>
    <t>1806-0344.</t>
  </si>
  <si>
    <t xml:space="preserve"> Направляючий катетер GC PRIMUM 7F SH JL4 100cm 1P, каталожний номер 27402224, шт</t>
  </si>
  <si>
    <t>1806-0345.</t>
  </si>
  <si>
    <t xml:space="preserve"> Направляючий катетер GC PRIMUM 7F JL4.5 100cm 1P, каталожний номер 27402304, шт</t>
  </si>
  <si>
    <t>1806-0346.</t>
  </si>
  <si>
    <t xml:space="preserve"> Направляючий катетер GC PRIMUM 7F SH JL4.5 100cm 1P, каталожний номер 27402324, шт</t>
  </si>
  <si>
    <t>1806-0347.</t>
  </si>
  <si>
    <t xml:space="preserve"> Направляючий катетер GC PRIMUM 7F JL5 100cm 1P, каталожний номер 27402404, шт</t>
  </si>
  <si>
    <t>1806-0348.</t>
  </si>
  <si>
    <t>Направляючий катетер GC PRIMUM 7F SH JL5 100cm 1P, каталожний номер 27402424, шт</t>
  </si>
  <si>
    <t>1806-0349</t>
  </si>
  <si>
    <t xml:space="preserve"> Направляючий катетер GC PRIMUM 6F XB3 100cm 1P, каталожний номер 26407304, шт</t>
  </si>
  <si>
    <t>1806-0254.</t>
  </si>
  <si>
    <t xml:space="preserve"> Направляючий катетер GC PRIMUM 6F SH XB3 100cm 1P, каталожний номер 26407324, шт</t>
  </si>
  <si>
    <t>1806-0334.</t>
  </si>
  <si>
    <t xml:space="preserve"> Направляючий катетер GC PRIMUM 6F XB3.25 100cm 1P, каталожний номер 26408404, шт</t>
  </si>
  <si>
    <t>1806-0291.</t>
  </si>
  <si>
    <t xml:space="preserve"> Направляючий катетер GC PRIMUM 6F SH XB3.25 100cm 1P, каталожний номер 26408424, шт</t>
  </si>
  <si>
    <t>1806-0302.</t>
  </si>
  <si>
    <t xml:space="preserve"> Направляючий катетер GC PRIMUM 6F XB3.5 100cm 1P, каталожний номер 26407504, шт</t>
  </si>
  <si>
    <t>1806-0338.</t>
  </si>
  <si>
    <t>Нак  № 1023 від 04 .10..2018 к-сть 195</t>
  </si>
  <si>
    <t xml:space="preserve"> Направляючий катетер GC PRIMUM 6F SH XB3.5 100cm 1P, каталожний номер 26407524, шт</t>
  </si>
  <si>
    <t>1806-0341.</t>
  </si>
  <si>
    <t>Нак  № 1023 від 04 .10..2018 к-сть 104</t>
  </si>
  <si>
    <t xml:space="preserve"> Направляючий катетер GC PRIMUM 6F XB3.75 100cm 1P, каталожний номер 26407404, шт</t>
  </si>
  <si>
    <t>1806-0296: 1806-0295.</t>
  </si>
  <si>
    <t>Нак  № 1023 від 04 .10..2018 к-сть 139</t>
  </si>
  <si>
    <t xml:space="preserve"> Направляючий катетер GC PRIMUM 6F SH XB3.75 100cm 1P, каталожний номер 26407424, шт</t>
  </si>
  <si>
    <t>1806-0293.</t>
  </si>
  <si>
    <t>Нак  № 1023 від 04 .10..2018 к-сть 76</t>
  </si>
  <si>
    <t xml:space="preserve"> Направляючий катетер GC PRIMUM 6F XB4 100cm 1P, каталожний номер 26407604, шт</t>
  </si>
  <si>
    <t>1806-0255.</t>
  </si>
  <si>
    <t xml:space="preserve"> Направляючий катетер GC PRIMUM 6F SH XB4 100cm 1P, каталожний номер 26407624, шт</t>
  </si>
  <si>
    <t>1806-0298.</t>
  </si>
  <si>
    <t xml:space="preserve"> Направляючий катетер GC PRIMUM 7F XB3 100cm 1P, каталожний номер 27407304, шт</t>
  </si>
  <si>
    <t>1806-0355.</t>
  </si>
  <si>
    <t xml:space="preserve"> Направляючий катетер GC PRIMUM 7F SH XB3 100cm 1P, каталожний номер 27407324, шт</t>
  </si>
  <si>
    <t>1806-0282.</t>
  </si>
  <si>
    <t xml:space="preserve"> Направляючий катетер GC PRIMUM 7F XB3.25 100cm 1P, каталожний номер 27408404, шт</t>
  </si>
  <si>
    <t>1806-0300.</t>
  </si>
  <si>
    <t xml:space="preserve"> Направляючий катетер GC PRIMUM 7F SH XB3.25 100cm 1P, каталожний номер 27408424, шт</t>
  </si>
  <si>
    <t>1806-0301.</t>
  </si>
  <si>
    <t xml:space="preserve"> Направляючий катетер GC PRIMUM 7F XB3.5 100cm 1P, каталожний номер 27407504, шт</t>
  </si>
  <si>
    <t>1806-0305.</t>
  </si>
  <si>
    <t xml:space="preserve"> Направляючий катетер GC PRIMUM 7F SH XB3.5 100cm 1P, каталожний номер 27407524, шт</t>
  </si>
  <si>
    <t>1806-0292.</t>
  </si>
  <si>
    <t xml:space="preserve"> Направляючий катетер GC PRIMUM 7F XB3.75 100cm 1P, каталожний номер 27407404, шт</t>
  </si>
  <si>
    <t>1806-0356.</t>
  </si>
  <si>
    <t xml:space="preserve"> Направляючий катетер GC PRIMUM 7F SH XB3.75 100cm 1P, каталожний номер 27407424, шт</t>
  </si>
  <si>
    <t>1806-0357.</t>
  </si>
  <si>
    <t xml:space="preserve"> Направляючий катетер GC PRIMUM 7F XB4 100cm 1P, каталожний номер 27407604, шт</t>
  </si>
  <si>
    <t>1806-0358.</t>
  </si>
  <si>
    <t xml:space="preserve"> Направляючий катетер GC PRIMUM 7F SH XB4 100cm 1P, каталожний номер 27407624, шт</t>
  </si>
  <si>
    <t>1806-0359.</t>
  </si>
  <si>
    <t>в</t>
  </si>
  <si>
    <t>4320518</t>
  </si>
  <si>
    <t>13351217</t>
  </si>
  <si>
    <t>Тореміфен</t>
  </si>
  <si>
    <t>ФАРЕСТОН</t>
  </si>
  <si>
    <t>Контейнер зчетверений пластикатний з інтегрованим лейкофільтром</t>
  </si>
  <si>
    <t>Контейнери зчетверені одноразового застосування для заготівлі крові та зберігання клітин крові з інтегрованим лейкофільтром, стерильною голкою</t>
  </si>
  <si>
    <t>Ізоніазид -Дарниця, 300мг, №50</t>
  </si>
  <si>
    <t>КПКВК 2301400</t>
  </si>
  <si>
    <t>КМКЛ № 4</t>
  </si>
  <si>
    <t>Інтерферон бета 1-b, 9   600000МО (0,3мг)</t>
  </si>
  <si>
    <t>БЕТАФЕРОН порошок ліофіл.для приготування розчину для ін'єкцій по 0,3мг</t>
  </si>
  <si>
    <t>2175 флак.</t>
  </si>
  <si>
    <t>КТ02V92</t>
  </si>
  <si>
    <t>Нак.МОЗ №803 від 09.04.2019</t>
  </si>
  <si>
    <t>2173флак.</t>
  </si>
  <si>
    <t>н.354 від 03.04.19</t>
  </si>
  <si>
    <t>ЕТОПОЗИД"ЕБЕВЕ"200мг</t>
  </si>
  <si>
    <t>JN3383</t>
  </si>
  <si>
    <t>Аімафікс 500МО/10мл Фактор УІІІ</t>
  </si>
  <si>
    <t>Емоклот 1000МО/10мл ФакторVIII</t>
  </si>
  <si>
    <t>461823Z</t>
  </si>
  <si>
    <t>461838Z</t>
  </si>
  <si>
    <t>461836Z</t>
  </si>
  <si>
    <t>Новосевен 5мл (250КМО)</t>
  </si>
  <si>
    <t>HS67В73</t>
  </si>
  <si>
    <t>JS67R80</t>
  </si>
  <si>
    <t>ХУМИРА/р-н для ін"єкцій,40мг/0,8мл по 0,8мл р-ну у попередньо наповненому однодозовому шприці №2</t>
  </si>
  <si>
    <t>124,упак</t>
  </si>
  <si>
    <t>89415XD14</t>
  </si>
  <si>
    <t>Нак.№403 від 12.04.19р.</t>
  </si>
  <si>
    <t>ЦЕРЕЗИМ 400 ОД,пор.д/проиг.конц-у д/р-ну д/ін. по 400 ОД у фл.по 20мл</t>
  </si>
  <si>
    <t>14,упак.</t>
  </si>
  <si>
    <t>9W0160</t>
  </si>
  <si>
    <t>Нак.№306 від 22.03.19р.</t>
  </si>
  <si>
    <t>"Централізована закупівля медикаментів для громодян,яки страждають на хворобу Гоше"</t>
  </si>
  <si>
    <t>ЕМОКЛОТ 1000МО/10мл,фактор коагуляції VIII 1000 МО</t>
  </si>
  <si>
    <t>151000,МО</t>
  </si>
  <si>
    <t>Нак.№429 від 18.04.19р.</t>
  </si>
  <si>
    <t>41000,МО</t>
  </si>
  <si>
    <t>АІМАФІКС,пор.та роз-к д/розчину д/інф.500 МО/10мл</t>
  </si>
  <si>
    <t>48000,МО</t>
  </si>
  <si>
    <t>РЕФАКТО АФ,Фактор VIII коагуляції крові людини.Ліофілізат для розчину для ін"єкцій по 500МО у фл.№1 разом з роз-м по4мл у поперед.напов.шприці</t>
  </si>
  <si>
    <t>4000,МО</t>
  </si>
  <si>
    <t>W60573</t>
  </si>
  <si>
    <t>НОВОСЕВЕН,пор.ліофілізований д/приг.р-ну д/ін"єкцій по 2мг(100КМО)</t>
  </si>
  <si>
    <t>4800000,МО</t>
  </si>
  <si>
    <t>HS67C00</t>
  </si>
  <si>
    <t>Нак.№313 від 22.03.19р.</t>
  </si>
  <si>
    <t>4400000,МО</t>
  </si>
  <si>
    <t>"Централізована закупівля лік.зас.для забезп.дітей,хворих на гемофілію типів А або В або хворобу Віллебранда"</t>
  </si>
  <si>
    <t>ЕЛАПРАЗА/концетрат для розчину для інфузій,2мг/мл по 3мл у фл</t>
  </si>
  <si>
    <t>31,упак</t>
  </si>
  <si>
    <t>Нак.№336 від 29.03.19р.</t>
  </si>
  <si>
    <t>28,упак</t>
  </si>
  <si>
    <t>"Централізована закупівля медикаментів для дітей,хворих на мукополісахаридоз"</t>
  </si>
  <si>
    <t>БІОВЕН МОНО,розчин д/інєкцій по 50мл у пляшці</t>
  </si>
  <si>
    <t>200,фл</t>
  </si>
  <si>
    <t>Нак.№356 від 03.04.19р.</t>
  </si>
  <si>
    <t>88,фл</t>
  </si>
  <si>
    <t>85,фл</t>
  </si>
  <si>
    <t>БІОВЕН МОНО,розчин д/інєкцій по 100мл у пляшці</t>
  </si>
  <si>
    <t>287,фл</t>
  </si>
  <si>
    <t>274,фл</t>
  </si>
  <si>
    <t>"Закупівля медикаментів дітей,хворих на первинні(вроджені)імунодефіцити"</t>
  </si>
  <si>
    <t>Моксетеро(Моксифлоксацин),таблетки, по 400мг №10</t>
  </si>
  <si>
    <t>MXF18037</t>
  </si>
  <si>
    <t>LL10119</t>
  </si>
  <si>
    <t>Іміпенем/Циластатин-Віста,порошок для приготування розчину д/ін. по 500мг/500мг №10</t>
  </si>
  <si>
    <t>0007D8</t>
  </si>
  <si>
    <t>Метадон-3Н, таблетки по 5мг №100</t>
  </si>
  <si>
    <t>Сіртуро(Бедаквілін) 100мг №188таб./уп.</t>
  </si>
  <si>
    <t>ТМС18024</t>
  </si>
  <si>
    <t>ЕТАМБУТОЛ ДИГІДРОХЛОРИД, антимікобактеріальний,1Г</t>
  </si>
  <si>
    <t>WXBB8034V</t>
  </si>
  <si>
    <t>Індикаторна пробірка BD BBL MGIT 7мл №100</t>
  </si>
  <si>
    <t>Збагачувальна добавка OADC BD BBL MGIT №6</t>
  </si>
  <si>
    <t>Набір добавок BD BACTEC MGIT 960 №12</t>
  </si>
  <si>
    <t>Набірдля розрідження та деконтанімації мікобактеріальних зразків  BD BBL MycroPrep 10*150мл №10</t>
  </si>
  <si>
    <t>Середовище Левенштейна-Йенсена</t>
  </si>
  <si>
    <t>18-032</t>
  </si>
  <si>
    <t>Дакарбазин</t>
  </si>
  <si>
    <t>ДАКАРБАЗИН МЕДАК</t>
  </si>
  <si>
    <t>A180016C</t>
  </si>
  <si>
    <t>384 від 09.04.19</t>
  </si>
  <si>
    <t>Мікафунгін</t>
  </si>
  <si>
    <t>МІКАМІН</t>
  </si>
  <si>
    <t>02558002</t>
  </si>
  <si>
    <t>401 від 12.04.19</t>
  </si>
  <si>
    <t>Дактиноміцин</t>
  </si>
  <si>
    <t>КОСМЕГЕН® ЛІОВАК</t>
  </si>
  <si>
    <t>W045156</t>
  </si>
  <si>
    <t>Етопозид</t>
  </si>
  <si>
    <t>ЕТОПОЗИД-ТЕВА</t>
  </si>
  <si>
    <t>18B06ND</t>
  </si>
  <si>
    <t>Темозоломід</t>
  </si>
  <si>
    <t>ТЕМОДАЛ</t>
  </si>
  <si>
    <t>7В103А05</t>
  </si>
  <si>
    <t>410 від 12.04.19</t>
  </si>
  <si>
    <t>Вінкристин</t>
  </si>
  <si>
    <t>ВІНКРИСТИН-ТЕВА</t>
  </si>
  <si>
    <t>18К13LB</t>
  </si>
  <si>
    <t>327 від 27.03.19</t>
  </si>
  <si>
    <t>Доксорубіцин</t>
  </si>
  <si>
    <t>ДОКСОРУБІЦИН-ТЕВА</t>
  </si>
  <si>
    <t>18J12KA</t>
  </si>
  <si>
    <t>Епірубіцин</t>
  </si>
  <si>
    <t>ЕПІСІНДАН</t>
  </si>
  <si>
    <t>7D05026</t>
  </si>
  <si>
    <t>18K13LB</t>
  </si>
  <si>
    <t>340 від 29.03.19</t>
  </si>
  <si>
    <t>Іринотекан</t>
  </si>
  <si>
    <t>ІРИНОСИНДАН</t>
  </si>
  <si>
    <t>89Z5031</t>
  </si>
  <si>
    <t>Трипторелін</t>
  </si>
  <si>
    <t>ДИФЕРЕЛІН</t>
  </si>
  <si>
    <t>N25001</t>
  </si>
  <si>
    <t>N25777</t>
  </si>
  <si>
    <t>Флуороурацил</t>
  </si>
  <si>
    <t>5-ФТОРУРАЦИЛ "ЕБЕВЕ"</t>
  </si>
  <si>
    <t>JM3030</t>
  </si>
  <si>
    <t>350 від 03.04.19</t>
  </si>
  <si>
    <t>Карбоплатин</t>
  </si>
  <si>
    <t>КАРБОПЛАТИН "ЕБЕВЕ"</t>
  </si>
  <si>
    <t>JM7401</t>
  </si>
  <si>
    <t>7BG5012</t>
  </si>
  <si>
    <t>352 від 03.04.19</t>
  </si>
  <si>
    <t>Бікалутамід</t>
  </si>
  <si>
    <t>БІКАЛУТАМІД-ТЕВА</t>
  </si>
  <si>
    <t>В43075</t>
  </si>
  <si>
    <t>405 від 12.04.19</t>
  </si>
  <si>
    <t>В45161</t>
  </si>
  <si>
    <t>Гемцитабін</t>
  </si>
  <si>
    <t>ГЕМЦИТАБІН "ЕБЕВЕ"</t>
  </si>
  <si>
    <t>JN1681</t>
  </si>
  <si>
    <t>JN1684</t>
  </si>
  <si>
    <t>ЕТОПОЗИД "ЕБЕВЕ"</t>
  </si>
  <si>
    <t>JH2868</t>
  </si>
  <si>
    <t>JN1699</t>
  </si>
  <si>
    <t>Оксаліплатин</t>
  </si>
  <si>
    <t>ОКСАЛІПЛАТИН "ЕБЕВЕ"</t>
  </si>
  <si>
    <t>JN4638</t>
  </si>
  <si>
    <t>JN4639</t>
  </si>
  <si>
    <t>JN3328</t>
  </si>
  <si>
    <t>В43082</t>
  </si>
  <si>
    <t>402 від 12.04.19</t>
  </si>
  <si>
    <t>403 від 12.04.19</t>
  </si>
  <si>
    <t>N25824</t>
  </si>
  <si>
    <t>411 від 12.04.19</t>
  </si>
  <si>
    <t>(RQ/450/500/400/400CSmL)</t>
  </si>
  <si>
    <t>Комплект Trima Accel з LRS камерою для колекції тромбоцитів,плазми і еритроцитів</t>
  </si>
  <si>
    <t>ARCHITECT Pre-Trigger Solution ARCHITECT Розчин пре-тріггера</t>
  </si>
  <si>
    <t>01551FN00</t>
  </si>
  <si>
    <t>ARCHITECT Trigger SolutionARCHITECT  Розчин тріггера</t>
  </si>
  <si>
    <t>01481FN00</t>
  </si>
  <si>
    <t>Septums Перегородки</t>
  </si>
  <si>
    <t>Мембрана ARCHITECT Septum, ARCHITECT Septum</t>
  </si>
  <si>
    <t xml:space="preserve"> Катетер типу HEADHUNTER. Армований (1 штука в окремій упаковці), шт</t>
  </si>
  <si>
    <t>Нак  № 271 від 13 .03..2019 к-сть 3</t>
  </si>
  <si>
    <t xml:space="preserve"> Катетер типу SIMMONS . Армований (1 штука в окремій упаковці)., шт</t>
  </si>
  <si>
    <t>Нак  № 271 від 13 .03..2019 к-сть 1</t>
  </si>
  <si>
    <t xml:space="preserve"> Шнтродюсер ( 1 штука в окремій стерильній упаковці), шт</t>
  </si>
  <si>
    <t>Нак  № 271 від 13 .03..2019 к-сть 2</t>
  </si>
  <si>
    <t>Ілопрост</t>
  </si>
  <si>
    <t xml:space="preserve"> Вентавіс,розчин для інгаляцій,10мкг/мл по 2мл.в ампулі, уп</t>
  </si>
  <si>
    <t>MA02SOE</t>
  </si>
  <si>
    <t>Нак  № 370 від 05 .04..2019 к-сть 15</t>
  </si>
  <si>
    <t>Атріосептостомічний  балон-катетер</t>
  </si>
  <si>
    <t xml:space="preserve"> Балонний катетер Рашкінд каталожний номер 008764, шт</t>
  </si>
  <si>
    <t>GFCN2739.</t>
  </si>
  <si>
    <t>Нак  № 345 від 01 .04..2019 к-сть 3</t>
  </si>
  <si>
    <t>Кліпси для прямого виключення церебральних аневризм</t>
  </si>
  <si>
    <t xml:space="preserve"> Кліпса нейрохірург.,кат номер FE744K, шт</t>
  </si>
  <si>
    <t>2018-04-25.</t>
  </si>
  <si>
    <t>Нак  № 319 від 26 .03..2019 к-сть 1</t>
  </si>
  <si>
    <t xml:space="preserve"> Кліпса нейрохірург.,кат номер FE740K, шт</t>
  </si>
  <si>
    <t>2018-04-23.</t>
  </si>
  <si>
    <t>Нак  № 319 від 26 .03..2019 к-сть 12</t>
  </si>
  <si>
    <t xml:space="preserve"> Кліпса нейрохірург.,кат номер FE750K, шт</t>
  </si>
  <si>
    <t>2018-03-27.</t>
  </si>
  <si>
    <t xml:space="preserve"> Кардіовертер-дефібрілятор однокамерний.</t>
  </si>
  <si>
    <t xml:space="preserve"> Кардіовертер-дефібрілятор однокамерний, шт</t>
  </si>
  <si>
    <t>Нак  № 314 від 22 .03..2019 к-сть 6</t>
  </si>
  <si>
    <t xml:space="preserve"> Кардіовертер-дефібрілятор </t>
  </si>
  <si>
    <t>Штучний водій ритму серця (кардіостимулятор)кардіовертер-дефібрилятор,що імплантується PROTECTA VR (1од)</t>
  </si>
  <si>
    <t>D364VRG.</t>
  </si>
  <si>
    <t>Електрод Sprint Quattro Seсure S*MRI SureScan (1од)</t>
  </si>
  <si>
    <t>6935-65.</t>
  </si>
  <si>
    <t>Інтродюсер для електроду 9 French  (1од)</t>
  </si>
  <si>
    <t>6209-S1.</t>
  </si>
  <si>
    <t xml:space="preserve"> Кардіовертер-дефібрілятор з можливостю кардіальної ресинхронізаційної терапії</t>
  </si>
  <si>
    <t xml:space="preserve"> Кардіовертер-дефібрілятор з можливостю кардіальної ресинхронізаційної терапії, шт</t>
  </si>
  <si>
    <t>Нак  № 314 від 22 .03..2019 к-сть 7</t>
  </si>
  <si>
    <t>a</t>
  </si>
  <si>
    <t>Штучний водій ритму серця (кардіостимулятор)кардіовертер-дефібрилятор,що імплантується PROTECTA  CRTD (1од)</t>
  </si>
  <si>
    <t>Crystalline AclFix (1од)</t>
  </si>
  <si>
    <t>ICF09B52.</t>
  </si>
  <si>
    <t xml:space="preserve">     Електрод Attain Ability*MRI SureScan (1од)</t>
  </si>
  <si>
    <t>4196-88.</t>
  </si>
  <si>
    <t>г</t>
  </si>
  <si>
    <t>Інтродюсер для електроду 7 French  (1од)</t>
  </si>
  <si>
    <t>6207-S1.</t>
  </si>
  <si>
    <t>д</t>
  </si>
  <si>
    <t>є</t>
  </si>
  <si>
    <t>Система</t>
  </si>
  <si>
    <t>Система ATTAIN COMMANDLNDS CURVED KIT SUREVALVE (1од)</t>
  </si>
  <si>
    <t>6250VIC.</t>
  </si>
  <si>
    <t>ж</t>
  </si>
  <si>
    <t xml:space="preserve"> Кардіовертер-дефібрілятор з можливістю кардіальної ресинхрозаційної терапії</t>
  </si>
  <si>
    <t xml:space="preserve"> Кардіовертер-дефібрілятор з можливістю кардіальної ресинхрозаційної терапії, шт</t>
  </si>
  <si>
    <t>Нак  № 314 від 22 .03..2019 к-сть 18</t>
  </si>
  <si>
    <t>Штучний водій ритму серця (кардіостимулятор)кардіовертер-дефібрилятор,що імплантується PROTECTA  CRTD DF4 (1од)</t>
  </si>
  <si>
    <t>D364TRM.</t>
  </si>
  <si>
    <t>6935М-62.</t>
  </si>
  <si>
    <t xml:space="preserve"> Кардіовертер-дефібрілятор однокамерний, </t>
  </si>
  <si>
    <t>Нак  № 314 від 22 .03..2019 к-сть 29</t>
  </si>
  <si>
    <t>Штучний водій ритму серця (кардіостимулятор)кардіовертер-дефібрилятор,що імплантується PROTECTA VR DF-4 (1од)</t>
  </si>
  <si>
    <t>D364VRM.</t>
  </si>
  <si>
    <t>по Перинатальному центру м. Києва</t>
  </si>
  <si>
    <t>Централізована закупівля  препаратів для надання невідкладної медичної допомоги при кровотечах</t>
  </si>
  <si>
    <t>Ептакок-альфа активований (рекомбінантний фактор VII a) 2мг (100 КМО)</t>
  </si>
  <si>
    <t>НОВОСЕВЕН®. Порошок  ліофілізований для приготування розчину для ін. по 2мг (100 КМО) у флаконах №1 у комплекті з з попередньо заповненим шприцом, що міістить 2 мл  розчинника (гістидин, вода для ін"єкцій), шток порш</t>
  </si>
  <si>
    <t>HS67COO</t>
  </si>
  <si>
    <t xml:space="preserve"> Наказ МОЗ  №808 від 11.04.2019 р</t>
  </si>
  <si>
    <t>Ептакок-альфа активований (рекомбінантний фактор VII a) 5мг (250 КМО)</t>
  </si>
  <si>
    <t xml:space="preserve">НОВОСЕВЕН®. Порошок  ліофілізований для приготування розчину для ін. по 5мг (250 МО) у флаконах №1 у комплекті з з попередньо заповненим шприцом, що міістить 2 мл  розчинника (гістидин, вода для ін"єкцій), шток порш </t>
  </si>
  <si>
    <t>Централізована закупівля  препаратів для лікування дихальних розладів новонароджених</t>
  </si>
  <si>
    <t>Кофеїну цитрат</t>
  </si>
  <si>
    <t>Пейона, розчин для інфузій та орального застосування, 20мг/мл по 1 мл</t>
  </si>
  <si>
    <t>PY1A680А</t>
  </si>
  <si>
    <t xml:space="preserve">Наказ МОЗ України № 740 від 05.04.2019р;                          Наказ ДОЗ м. Києва №              </t>
  </si>
  <si>
    <t>Абакавір/ Ламiвудин</t>
  </si>
  <si>
    <t>Абакавір сульфат 60мг/Ламiвуд.300мг табл №60</t>
  </si>
  <si>
    <t>РА80813</t>
  </si>
  <si>
    <t xml:space="preserve">Ембріцитабін/  тенофовір </t>
  </si>
  <si>
    <t>Ембріцитабін тенофовір таблетки №30</t>
  </si>
  <si>
    <t>Е182531</t>
  </si>
  <si>
    <t>Е182910</t>
  </si>
  <si>
    <t>Е190008В</t>
  </si>
  <si>
    <t>Концентрат буфера для промивки</t>
  </si>
  <si>
    <t>Промивний буфер ARCHITECT</t>
  </si>
  <si>
    <t>01214FN01</t>
  </si>
  <si>
    <t>Ламівудин</t>
  </si>
  <si>
    <t>Ламівір р-н 50мг/5мл 100мл фл.№1 із ПЕТ</t>
  </si>
  <si>
    <t>ІА80540</t>
  </si>
  <si>
    <t>ІА80398</t>
  </si>
  <si>
    <t>Невірапін</t>
  </si>
  <si>
    <t>Невімун сусп.50мг/5мл 100мл фл.№1</t>
  </si>
  <si>
    <t>ІА80534</t>
  </si>
  <si>
    <t>Теноф300/Емтриц200/Ефавір600</t>
  </si>
  <si>
    <t>Трастива 600 мг/200 мг/300 мг №30</t>
  </si>
  <si>
    <t>ЕЕТ18225</t>
  </si>
  <si>
    <t xml:space="preserve">Інформації про стан забезпеченності лікарськими засобами, виробами медичного призначення та медичним обладнанням лікувальними установами м.Києва, закуплених за кошти державного бюджету станом на 01.05.2019 року </t>
  </si>
</sst>
</file>

<file path=xl/styles.xml><?xml version="1.0" encoding="utf-8"?>
<styleSheet xmlns="http://schemas.openxmlformats.org/spreadsheetml/2006/main">
  <numFmts count="1">
    <numFmt numFmtId="187" formatCode="_-* #,##0.00\ _г_р_н_._-;\-* #,##0.00\ _г_р_н_._-;_-* &quot;-&quot;??\ _г_р_н_._-;_-@_-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6" fillId="0" borderId="0"/>
    <xf numFmtId="0" fontId="3" fillId="0" borderId="0"/>
    <xf numFmtId="187" fontId="1" fillId="0" borderId="0" applyFont="0" applyFill="0" applyBorder="0" applyAlignment="0" applyProtection="0"/>
  </cellStyleXfs>
  <cellXfs count="141">
    <xf numFmtId="0" fontId="0" fillId="0" borderId="0" xfId="0"/>
    <xf numFmtId="0" fontId="17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1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/>
    <xf numFmtId="0" fontId="7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1" fillId="2" borderId="0" xfId="0" applyFont="1" applyFill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0" fontId="14" fillId="2" borderId="8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center" vertical="center" wrapText="1"/>
    </xf>
    <xf numFmtId="14" fontId="14" fillId="2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2" fontId="10" fillId="2" borderId="1" xfId="4" applyNumberFormat="1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horizontal="center" vertical="center"/>
    </xf>
    <xf numFmtId="0" fontId="10" fillId="2" borderId="0" xfId="3" applyFont="1" applyFill="1"/>
    <xf numFmtId="2" fontId="10" fillId="2" borderId="1" xfId="3" applyNumberFormat="1" applyFont="1" applyFill="1" applyBorder="1" applyAlignment="1">
      <alignment vertical="center" wrapText="1"/>
    </xf>
    <xf numFmtId="0" fontId="10" fillId="2" borderId="1" xfId="3" applyFont="1" applyFill="1" applyBorder="1" applyAlignment="1">
      <alignment horizontal="left" vertical="center" wrapText="1"/>
    </xf>
    <xf numFmtId="49" fontId="10" fillId="2" borderId="1" xfId="4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7" fillId="2" borderId="7" xfId="0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 wrapText="1"/>
    </xf>
    <xf numFmtId="0" fontId="0" fillId="2" borderId="0" xfId="0" applyFill="1"/>
    <xf numFmtId="0" fontId="4" fillId="2" borderId="9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49" fontId="14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2" fillId="2" borderId="1" xfId="2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vertical="center" wrapText="1"/>
    </xf>
    <xf numFmtId="2" fontId="10" fillId="2" borderId="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14" fillId="2" borderId="7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18" fillId="2" borderId="1" xfId="0" applyNumberFormat="1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49" fontId="10" fillId="2" borderId="1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_Otrymano_v_2006" xfId="4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30;&#1085;&#1089;&#1090;&#1088;(7)%20%2001.08.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user5\LOCALS~1\Temp\&#1030;&#1085;&#1089;&#1090;&#1088;(7)%20%2001.08.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КОНТРОЛЬ"/>
      <sheetName val="Звіт_Держ"/>
      <sheetName val="Пацієнти_Держ"/>
      <sheetName val="Розрахунок_Держ"/>
      <sheetName val="Прогноз_Держ"/>
      <sheetName val="Звіт_ГФ"/>
      <sheetName val="Пацієнти_ГФ"/>
      <sheetName val="Розрахунок_ГФ"/>
      <sheetName val="Прогноз_ГФ"/>
      <sheetName val="ПРОГНОЗ_загальний"/>
      <sheetName val="Списки"/>
      <sheetName val="Отчет о совместимости"/>
      <sheetName val="звірка з Ф5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Препарат АРТ</v>
          </cell>
        </row>
        <row r="2">
          <cell r="A2" t="str">
            <v>ABC</v>
          </cell>
        </row>
        <row r="3">
          <cell r="A3" t="str">
            <v>AZT 100</v>
          </cell>
        </row>
        <row r="4">
          <cell r="A4" t="str">
            <v>AZT 300</v>
          </cell>
        </row>
        <row r="5">
          <cell r="A5" t="str">
            <v>d4T</v>
          </cell>
        </row>
        <row r="6">
          <cell r="A6" t="str">
            <v>TDF</v>
          </cell>
        </row>
        <row r="7">
          <cell r="A7" t="str">
            <v>3TC</v>
          </cell>
        </row>
        <row r="8">
          <cell r="A8" t="str">
            <v>AZT/3TC</v>
          </cell>
        </row>
        <row r="9">
          <cell r="A9" t="str">
            <v>TDF/FTC</v>
          </cell>
        </row>
        <row r="10">
          <cell r="A10" t="str">
            <v>EFV 200</v>
          </cell>
        </row>
        <row r="11">
          <cell r="A11" t="str">
            <v>EFV 600</v>
          </cell>
        </row>
        <row r="12">
          <cell r="A12" t="str">
            <v>NVP</v>
          </cell>
        </row>
        <row r="13">
          <cell r="A13" t="str">
            <v>LPV/rtv 200/50</v>
          </cell>
        </row>
        <row r="14">
          <cell r="A14" t="str">
            <v>NFV</v>
          </cell>
        </row>
        <row r="15">
          <cell r="A15" t="str">
            <v>DRV 300</v>
          </cell>
        </row>
        <row r="16">
          <cell r="A16" t="str">
            <v>RTV</v>
          </cell>
        </row>
        <row r="17">
          <cell r="A17" t="str">
            <v>RAL</v>
          </cell>
        </row>
        <row r="18">
          <cell r="A18" t="str">
            <v>LPV/rtv 100/25</v>
          </cell>
        </row>
        <row r="19">
          <cell r="A19" t="str">
            <v>ABC fl</v>
          </cell>
        </row>
        <row r="20">
          <cell r="A20" t="str">
            <v>LPV/rtv fl</v>
          </cell>
        </row>
        <row r="21">
          <cell r="A21" t="str">
            <v>3TC fl</v>
          </cell>
        </row>
        <row r="22">
          <cell r="A22" t="str">
            <v>ddI 100</v>
          </cell>
        </row>
        <row r="23">
          <cell r="A23" t="str">
            <v>DRV 400</v>
          </cell>
        </row>
        <row r="24">
          <cell r="A24" t="str">
            <v>AZT fl</v>
          </cell>
        </row>
        <row r="25">
          <cell r="A25" t="str">
            <v>NVP fl</v>
          </cell>
        </row>
        <row r="26">
          <cell r="A26" t="str">
            <v>ETR</v>
          </cell>
        </row>
        <row r="27">
          <cell r="A27" t="str">
            <v>TDF/FTC/EFV</v>
          </cell>
        </row>
        <row r="28">
          <cell r="A28" t="str">
            <v>ABC/ЗТС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09"/>
  <sheetViews>
    <sheetView tabSelected="1" zoomScaleNormal="100" workbookViewId="0">
      <selection activeCell="A300" sqref="A1:IV65536"/>
    </sheetView>
  </sheetViews>
  <sheetFormatPr defaultRowHeight="15"/>
  <cols>
    <col min="1" max="1" width="6.5703125" style="4" customWidth="1"/>
    <col min="2" max="2" width="28.85546875" style="4" customWidth="1"/>
    <col min="3" max="3" width="38.5703125" style="5" customWidth="1"/>
    <col min="4" max="4" width="14.7109375" style="3" customWidth="1"/>
    <col min="5" max="5" width="31.140625" style="3" customWidth="1"/>
    <col min="6" max="6" width="22.42578125" style="3" customWidth="1"/>
    <col min="7" max="7" width="14.42578125" style="3" customWidth="1"/>
    <col min="8" max="8" width="8.7109375" style="1" hidden="1" customWidth="1"/>
    <col min="9" max="16384" width="9.140625" style="1"/>
  </cols>
  <sheetData>
    <row r="1" spans="1:8" s="2" customFormat="1" ht="50.25" customHeight="1">
      <c r="A1" s="137" t="s">
        <v>517</v>
      </c>
      <c r="B1" s="137"/>
      <c r="C1" s="137"/>
      <c r="D1" s="137"/>
      <c r="E1" s="137"/>
      <c r="F1" s="137"/>
      <c r="G1" s="137"/>
    </row>
    <row r="2" spans="1:8" s="11" customFormat="1" ht="23.25" customHeight="1">
      <c r="A2" s="12"/>
      <c r="B2" s="13"/>
      <c r="C2" s="14"/>
      <c r="D2" s="15"/>
      <c r="E2" s="16"/>
      <c r="F2" s="17"/>
      <c r="G2" s="18"/>
      <c r="H2" s="15"/>
    </row>
    <row r="3" spans="1:8" s="8" customFormat="1" ht="33.75" customHeight="1">
      <c r="A3" s="6"/>
      <c r="B3" s="7" t="s">
        <v>7</v>
      </c>
      <c r="C3" s="115" t="s">
        <v>33</v>
      </c>
      <c r="D3" s="115"/>
      <c r="E3" s="115"/>
      <c r="F3" s="115"/>
      <c r="G3" s="115"/>
    </row>
    <row r="4" spans="1:8" s="8" customFormat="1">
      <c r="A4" s="116" t="s">
        <v>13</v>
      </c>
      <c r="B4" s="116"/>
      <c r="C4" s="116"/>
      <c r="D4" s="116"/>
      <c r="E4" s="116"/>
      <c r="F4" s="116"/>
      <c r="G4" s="116"/>
    </row>
    <row r="5" spans="1:8" s="8" customFormat="1">
      <c r="A5" s="117" t="s">
        <v>8</v>
      </c>
      <c r="B5" s="117" t="s">
        <v>0</v>
      </c>
      <c r="C5" s="117" t="s">
        <v>1</v>
      </c>
      <c r="D5" s="117" t="s">
        <v>2</v>
      </c>
      <c r="E5" s="117"/>
      <c r="F5" s="118" t="s">
        <v>5</v>
      </c>
      <c r="G5" s="25" t="s">
        <v>6</v>
      </c>
    </row>
    <row r="6" spans="1:8" s="8" customFormat="1" ht="39.75" customHeight="1">
      <c r="A6" s="117"/>
      <c r="B6" s="117"/>
      <c r="C6" s="117"/>
      <c r="D6" s="26" t="s">
        <v>3</v>
      </c>
      <c r="E6" s="25" t="s">
        <v>4</v>
      </c>
      <c r="F6" s="118"/>
      <c r="G6" s="25" t="s">
        <v>3</v>
      </c>
    </row>
    <row r="7" spans="1:8" s="36" customFormat="1" ht="22.5" customHeight="1">
      <c r="A7" s="30">
        <v>1</v>
      </c>
      <c r="B7" s="31"/>
      <c r="C7" s="32" t="s">
        <v>284</v>
      </c>
      <c r="D7" s="33">
        <v>180000</v>
      </c>
      <c r="E7" s="34">
        <v>611902</v>
      </c>
      <c r="F7" s="34">
        <v>856</v>
      </c>
      <c r="G7" s="35">
        <v>180000</v>
      </c>
    </row>
    <row r="8" spans="1:8" s="36" customFormat="1" ht="22.5" customHeight="1">
      <c r="A8" s="30">
        <v>2</v>
      </c>
      <c r="B8" s="31"/>
      <c r="C8" s="32" t="s">
        <v>284</v>
      </c>
      <c r="D8" s="33">
        <v>48500</v>
      </c>
      <c r="E8" s="34">
        <v>611835</v>
      </c>
      <c r="F8" s="34">
        <v>856</v>
      </c>
      <c r="G8" s="34">
        <v>48500</v>
      </c>
    </row>
    <row r="9" spans="1:8" s="36" customFormat="1" ht="22.5" customHeight="1">
      <c r="A9" s="30">
        <v>3</v>
      </c>
      <c r="B9" s="31"/>
      <c r="C9" s="32" t="s">
        <v>285</v>
      </c>
      <c r="D9" s="33">
        <v>323000</v>
      </c>
      <c r="E9" s="34">
        <v>461860</v>
      </c>
      <c r="F9" s="34">
        <v>856</v>
      </c>
      <c r="G9" s="34">
        <v>232000</v>
      </c>
    </row>
    <row r="10" spans="1:8" s="36" customFormat="1" ht="22.5" customHeight="1">
      <c r="A10" s="30">
        <v>4</v>
      </c>
      <c r="B10" s="31"/>
      <c r="C10" s="32" t="s">
        <v>285</v>
      </c>
      <c r="D10" s="33">
        <v>719000</v>
      </c>
      <c r="E10" s="34" t="s">
        <v>286</v>
      </c>
      <c r="F10" s="34">
        <v>856</v>
      </c>
      <c r="G10" s="34">
        <v>719000</v>
      </c>
    </row>
    <row r="11" spans="1:8" s="36" customFormat="1" ht="22.5" customHeight="1">
      <c r="A11" s="30">
        <v>5</v>
      </c>
      <c r="B11" s="31"/>
      <c r="C11" s="32" t="s">
        <v>285</v>
      </c>
      <c r="D11" s="33">
        <v>931000</v>
      </c>
      <c r="E11" s="34" t="s">
        <v>287</v>
      </c>
      <c r="F11" s="34">
        <v>856</v>
      </c>
      <c r="G11" s="34">
        <v>931000</v>
      </c>
    </row>
    <row r="12" spans="1:8" s="36" customFormat="1" ht="22.5" customHeight="1">
      <c r="A12" s="30">
        <v>6</v>
      </c>
      <c r="B12" s="31"/>
      <c r="C12" s="32" t="s">
        <v>285</v>
      </c>
      <c r="D12" s="33">
        <v>862000</v>
      </c>
      <c r="E12" s="34" t="s">
        <v>288</v>
      </c>
      <c r="F12" s="34">
        <v>856</v>
      </c>
      <c r="G12" s="34">
        <v>862000</v>
      </c>
    </row>
    <row r="13" spans="1:8" s="36" customFormat="1" ht="22.5" customHeight="1">
      <c r="A13" s="30">
        <v>7</v>
      </c>
      <c r="B13" s="31"/>
      <c r="C13" s="32" t="s">
        <v>289</v>
      </c>
      <c r="D13" s="33">
        <v>1500000</v>
      </c>
      <c r="E13" s="34" t="s">
        <v>290</v>
      </c>
      <c r="F13" s="34">
        <v>856</v>
      </c>
      <c r="G13" s="34">
        <v>1500000</v>
      </c>
    </row>
    <row r="14" spans="1:8" s="36" customFormat="1" ht="22.5" customHeight="1">
      <c r="A14" s="30">
        <v>8</v>
      </c>
      <c r="B14" s="31"/>
      <c r="C14" s="32" t="s">
        <v>289</v>
      </c>
      <c r="D14" s="33">
        <v>750000</v>
      </c>
      <c r="E14" s="34" t="s">
        <v>291</v>
      </c>
      <c r="F14" s="34">
        <v>856</v>
      </c>
      <c r="G14" s="34">
        <v>750000</v>
      </c>
    </row>
    <row r="15" spans="1:8" s="36" customFormat="1" ht="22.5" customHeight="1">
      <c r="A15" s="30">
        <v>9</v>
      </c>
      <c r="B15" s="31"/>
      <c r="C15" s="32" t="s">
        <v>289</v>
      </c>
      <c r="D15" s="33">
        <v>500000</v>
      </c>
      <c r="E15" s="34" t="s">
        <v>290</v>
      </c>
      <c r="F15" s="34">
        <v>856</v>
      </c>
      <c r="G15" s="34">
        <v>500000</v>
      </c>
    </row>
    <row r="16" spans="1:8" s="8" customFormat="1">
      <c r="A16" s="6"/>
      <c r="B16" s="7" t="s">
        <v>7</v>
      </c>
      <c r="C16" s="135" t="s">
        <v>39</v>
      </c>
      <c r="D16" s="135"/>
      <c r="E16" s="135"/>
      <c r="F16" s="135"/>
      <c r="G16" s="135"/>
    </row>
    <row r="17" spans="1:23" s="8" customFormat="1">
      <c r="A17" s="114" t="s">
        <v>13</v>
      </c>
      <c r="B17" s="114"/>
      <c r="C17" s="114"/>
      <c r="D17" s="114"/>
      <c r="E17" s="114"/>
      <c r="F17" s="114"/>
      <c r="G17" s="114"/>
    </row>
    <row r="18" spans="1:23" s="8" customFormat="1">
      <c r="A18" s="117" t="s">
        <v>8</v>
      </c>
      <c r="B18" s="117" t="s">
        <v>0</v>
      </c>
      <c r="C18" s="117" t="s">
        <v>1</v>
      </c>
      <c r="D18" s="131" t="s">
        <v>2</v>
      </c>
      <c r="E18" s="132"/>
      <c r="F18" s="118" t="s">
        <v>5</v>
      </c>
      <c r="G18" s="25" t="s">
        <v>6</v>
      </c>
    </row>
    <row r="19" spans="1:23" s="8" customFormat="1" ht="39.75" customHeight="1">
      <c r="A19" s="117"/>
      <c r="B19" s="117"/>
      <c r="C19" s="117"/>
      <c r="D19" s="26" t="s">
        <v>3</v>
      </c>
      <c r="E19" s="25" t="s">
        <v>4</v>
      </c>
      <c r="F19" s="118"/>
      <c r="G19" s="25" t="s">
        <v>3</v>
      </c>
    </row>
    <row r="20" spans="1:23" s="11" customFormat="1" ht="30.75" customHeight="1">
      <c r="A20" s="37">
        <v>1</v>
      </c>
      <c r="B20" s="31"/>
      <c r="C20" s="38" t="s">
        <v>282</v>
      </c>
      <c r="D20" s="39">
        <v>11</v>
      </c>
      <c r="E20" s="40" t="s">
        <v>283</v>
      </c>
      <c r="F20" s="41">
        <v>676</v>
      </c>
      <c r="G20" s="42">
        <v>9</v>
      </c>
      <c r="H20" s="43">
        <v>9</v>
      </c>
    </row>
    <row r="21" spans="1:23" s="8" customFormat="1" ht="42.75" customHeight="1">
      <c r="A21" s="6"/>
      <c r="B21" s="7" t="s">
        <v>7</v>
      </c>
      <c r="C21" s="135" t="s">
        <v>22</v>
      </c>
      <c r="D21" s="135"/>
      <c r="E21" s="135"/>
      <c r="F21" s="135"/>
      <c r="G21" s="135"/>
    </row>
    <row r="22" spans="1:23" s="8" customFormat="1">
      <c r="A22" s="114" t="s">
        <v>20</v>
      </c>
      <c r="B22" s="114"/>
      <c r="C22" s="114"/>
      <c r="D22" s="114"/>
      <c r="E22" s="114"/>
      <c r="F22" s="114"/>
      <c r="G22" s="114"/>
    </row>
    <row r="23" spans="1:23" s="8" customFormat="1" ht="32.25" customHeight="1">
      <c r="A23" s="127" t="s">
        <v>8</v>
      </c>
      <c r="B23" s="127" t="s">
        <v>0</v>
      </c>
      <c r="C23" s="127" t="s">
        <v>1</v>
      </c>
      <c r="D23" s="131" t="s">
        <v>2</v>
      </c>
      <c r="E23" s="132"/>
      <c r="F23" s="133" t="s">
        <v>5</v>
      </c>
      <c r="G23" s="25" t="s">
        <v>6</v>
      </c>
    </row>
    <row r="24" spans="1:23" s="8" customFormat="1" ht="69.75" customHeight="1">
      <c r="A24" s="128"/>
      <c r="B24" s="128"/>
      <c r="C24" s="128"/>
      <c r="D24" s="26" t="s">
        <v>3</v>
      </c>
      <c r="E24" s="25" t="s">
        <v>4</v>
      </c>
      <c r="F24" s="134"/>
      <c r="G24" s="25" t="s">
        <v>3</v>
      </c>
    </row>
    <row r="25" spans="1:23" s="49" customFormat="1" ht="33" customHeight="1">
      <c r="A25" s="44">
        <v>1</v>
      </c>
      <c r="B25" s="45" t="s">
        <v>346</v>
      </c>
      <c r="C25" s="46" t="s">
        <v>347</v>
      </c>
      <c r="D25" s="44">
        <v>1</v>
      </c>
      <c r="E25" s="47" t="s">
        <v>348</v>
      </c>
      <c r="F25" s="44" t="s">
        <v>349</v>
      </c>
      <c r="G25" s="44">
        <v>1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</row>
    <row r="26" spans="1:23" s="49" customFormat="1" ht="33" customHeight="1">
      <c r="A26" s="44">
        <f>A25+1</f>
        <v>2</v>
      </c>
      <c r="B26" s="45" t="s">
        <v>350</v>
      </c>
      <c r="C26" s="50" t="s">
        <v>351</v>
      </c>
      <c r="D26" s="44">
        <v>11</v>
      </c>
      <c r="E26" s="47" t="s">
        <v>352</v>
      </c>
      <c r="F26" s="44" t="s">
        <v>353</v>
      </c>
      <c r="G26" s="44">
        <v>11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s="49" customFormat="1" ht="33" customHeight="1">
      <c r="A27" s="44">
        <f>A26+1</f>
        <v>3</v>
      </c>
      <c r="B27" s="45" t="s">
        <v>354</v>
      </c>
      <c r="C27" s="46" t="s">
        <v>355</v>
      </c>
      <c r="D27" s="44">
        <v>200</v>
      </c>
      <c r="E27" s="47" t="s">
        <v>356</v>
      </c>
      <c r="F27" s="44" t="s">
        <v>353</v>
      </c>
      <c r="G27" s="44">
        <v>200</v>
      </c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3" s="49" customFormat="1" ht="33" customHeight="1">
      <c r="A28" s="44">
        <f>A27+1</f>
        <v>4</v>
      </c>
      <c r="B28" s="46" t="s">
        <v>357</v>
      </c>
      <c r="C28" s="46" t="s">
        <v>358</v>
      </c>
      <c r="D28" s="44">
        <v>126</v>
      </c>
      <c r="E28" s="47" t="s">
        <v>359</v>
      </c>
      <c r="F28" s="44" t="s">
        <v>353</v>
      </c>
      <c r="G28" s="44">
        <v>126</v>
      </c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s="49" customFormat="1" ht="33" customHeight="1">
      <c r="A29" s="44">
        <v>5</v>
      </c>
      <c r="B29" s="46" t="s">
        <v>360</v>
      </c>
      <c r="C29" s="46" t="s">
        <v>361</v>
      </c>
      <c r="D29" s="44">
        <v>27</v>
      </c>
      <c r="E29" s="47" t="s">
        <v>362</v>
      </c>
      <c r="F29" s="44" t="s">
        <v>363</v>
      </c>
      <c r="G29" s="44">
        <v>27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s="8" customFormat="1" ht="48" customHeight="1">
      <c r="A30" s="6"/>
      <c r="B30" s="7" t="s">
        <v>7</v>
      </c>
      <c r="C30" s="135" t="s">
        <v>21</v>
      </c>
      <c r="D30" s="135"/>
      <c r="E30" s="135"/>
      <c r="F30" s="135"/>
      <c r="G30" s="135"/>
    </row>
    <row r="31" spans="1:23" s="8" customFormat="1">
      <c r="A31" s="114" t="s">
        <v>20</v>
      </c>
      <c r="B31" s="114"/>
      <c r="C31" s="114"/>
      <c r="D31" s="114"/>
      <c r="E31" s="114"/>
      <c r="F31" s="114"/>
      <c r="G31" s="114"/>
    </row>
    <row r="32" spans="1:23" s="8" customFormat="1" ht="28.5" customHeight="1">
      <c r="A32" s="127" t="s">
        <v>8</v>
      </c>
      <c r="B32" s="127" t="s">
        <v>0</v>
      </c>
      <c r="C32" s="127" t="s">
        <v>1</v>
      </c>
      <c r="D32" s="131" t="s">
        <v>2</v>
      </c>
      <c r="E32" s="132"/>
      <c r="F32" s="133" t="s">
        <v>5</v>
      </c>
      <c r="G32" s="25" t="s">
        <v>6</v>
      </c>
    </row>
    <row r="33" spans="1:23" s="8" customFormat="1" ht="60" customHeight="1">
      <c r="A33" s="128"/>
      <c r="B33" s="128"/>
      <c r="C33" s="128"/>
      <c r="D33" s="26" t="s">
        <v>3</v>
      </c>
      <c r="E33" s="25" t="s">
        <v>4</v>
      </c>
      <c r="F33" s="134"/>
      <c r="G33" s="25" t="s">
        <v>3</v>
      </c>
    </row>
    <row r="34" spans="1:23" s="49" customFormat="1" ht="26.25" customHeight="1">
      <c r="A34" s="44">
        <v>1</v>
      </c>
      <c r="B34" s="51" t="s">
        <v>364</v>
      </c>
      <c r="C34" s="46" t="s">
        <v>365</v>
      </c>
      <c r="D34" s="44">
        <v>263</v>
      </c>
      <c r="E34" s="52" t="s">
        <v>366</v>
      </c>
      <c r="F34" s="44" t="s">
        <v>367</v>
      </c>
      <c r="G34" s="44">
        <v>263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1:23" s="49" customFormat="1" ht="26.25" customHeight="1">
      <c r="A35" s="44">
        <f>A34+1</f>
        <v>2</v>
      </c>
      <c r="B35" s="51" t="s">
        <v>368</v>
      </c>
      <c r="C35" s="46" t="s">
        <v>369</v>
      </c>
      <c r="D35" s="44">
        <v>90</v>
      </c>
      <c r="E35" s="52" t="s">
        <v>370</v>
      </c>
      <c r="F35" s="44" t="s">
        <v>367</v>
      </c>
      <c r="G35" s="44">
        <v>90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1:23" s="49" customFormat="1" ht="26.25" customHeight="1">
      <c r="A36" s="44">
        <f>A35+1</f>
        <v>3</v>
      </c>
      <c r="B36" s="51" t="s">
        <v>371</v>
      </c>
      <c r="C36" s="46" t="s">
        <v>372</v>
      </c>
      <c r="D36" s="44">
        <v>15</v>
      </c>
      <c r="E36" s="47" t="s">
        <v>373</v>
      </c>
      <c r="F36" s="44" t="s">
        <v>367</v>
      </c>
      <c r="G36" s="44">
        <v>15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1:23" s="49" customFormat="1" ht="26.25" customHeight="1">
      <c r="A37" s="44">
        <f>A36+1</f>
        <v>4</v>
      </c>
      <c r="B37" s="51" t="s">
        <v>364</v>
      </c>
      <c r="C37" s="46" t="s">
        <v>365</v>
      </c>
      <c r="D37" s="44">
        <v>800</v>
      </c>
      <c r="E37" s="47" t="s">
        <v>374</v>
      </c>
      <c r="F37" s="44" t="s">
        <v>375</v>
      </c>
      <c r="G37" s="44">
        <v>800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1:23" s="49" customFormat="1" ht="26.25" customHeight="1">
      <c r="A38" s="44">
        <f>A37+1</f>
        <v>5</v>
      </c>
      <c r="B38" s="51" t="s">
        <v>376</v>
      </c>
      <c r="C38" s="46" t="s">
        <v>377</v>
      </c>
      <c r="D38" s="44">
        <v>184</v>
      </c>
      <c r="E38" s="47" t="s">
        <v>378</v>
      </c>
      <c r="F38" s="44" t="s">
        <v>375</v>
      </c>
      <c r="G38" s="44">
        <v>184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s="49" customFormat="1" ht="26.25" customHeight="1">
      <c r="A39" s="44">
        <f>A38+1</f>
        <v>6</v>
      </c>
      <c r="B39" s="51" t="s">
        <v>371</v>
      </c>
      <c r="C39" s="46" t="s">
        <v>372</v>
      </c>
      <c r="D39" s="44">
        <v>3920</v>
      </c>
      <c r="E39" s="47" t="s">
        <v>373</v>
      </c>
      <c r="F39" s="44" t="s">
        <v>375</v>
      </c>
      <c r="G39" s="44">
        <v>3920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s="49" customFormat="1" ht="26.25" customHeight="1">
      <c r="A40" s="44">
        <v>7</v>
      </c>
      <c r="B40" s="51" t="s">
        <v>379</v>
      </c>
      <c r="C40" s="46" t="s">
        <v>380</v>
      </c>
      <c r="D40" s="44">
        <v>422</v>
      </c>
      <c r="E40" s="52" t="s">
        <v>381</v>
      </c>
      <c r="F40" s="44" t="s">
        <v>375</v>
      </c>
      <c r="G40" s="44">
        <v>422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3" s="49" customFormat="1" ht="26.25" customHeight="1">
      <c r="A41" s="44">
        <f>A40+1</f>
        <v>8</v>
      </c>
      <c r="B41" s="51" t="s">
        <v>379</v>
      </c>
      <c r="C41" s="46" t="s">
        <v>380</v>
      </c>
      <c r="D41" s="44">
        <v>191</v>
      </c>
      <c r="E41" s="52" t="s">
        <v>382</v>
      </c>
      <c r="F41" s="44" t="s">
        <v>375</v>
      </c>
      <c r="G41" s="44">
        <v>173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23" s="49" customFormat="1" ht="26.25" customHeight="1">
      <c r="A42" s="44">
        <f t="shared" ref="A42:A57" si="0">A41+1</f>
        <v>9</v>
      </c>
      <c r="B42" s="51" t="s">
        <v>383</v>
      </c>
      <c r="C42" s="46" t="s">
        <v>384</v>
      </c>
      <c r="D42" s="44">
        <v>2271</v>
      </c>
      <c r="E42" s="52" t="s">
        <v>385</v>
      </c>
      <c r="F42" s="44" t="s">
        <v>386</v>
      </c>
      <c r="G42" s="44">
        <v>2267</v>
      </c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s="49" customFormat="1" ht="26.25" customHeight="1">
      <c r="A43" s="44">
        <f t="shared" si="0"/>
        <v>10</v>
      </c>
      <c r="B43" s="51" t="s">
        <v>387</v>
      </c>
      <c r="C43" s="46" t="s">
        <v>388</v>
      </c>
      <c r="D43" s="44">
        <v>864</v>
      </c>
      <c r="E43" s="52" t="s">
        <v>389</v>
      </c>
      <c r="F43" s="44" t="s">
        <v>386</v>
      </c>
      <c r="G43" s="44">
        <v>783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1:23" s="49" customFormat="1" ht="26.25" customHeight="1">
      <c r="A44" s="44">
        <f t="shared" si="0"/>
        <v>11</v>
      </c>
      <c r="B44" s="51" t="s">
        <v>371</v>
      </c>
      <c r="C44" s="46" t="s">
        <v>372</v>
      </c>
      <c r="D44" s="44">
        <v>193</v>
      </c>
      <c r="E44" s="52" t="s">
        <v>390</v>
      </c>
      <c r="F44" s="44" t="s">
        <v>391</v>
      </c>
      <c r="G44" s="44">
        <v>80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1:23" s="49" customFormat="1" ht="26.25" customHeight="1">
      <c r="A45" s="44">
        <f t="shared" si="0"/>
        <v>12</v>
      </c>
      <c r="B45" s="51" t="s">
        <v>392</v>
      </c>
      <c r="C45" s="46" t="s">
        <v>393</v>
      </c>
      <c r="D45" s="44">
        <v>50</v>
      </c>
      <c r="E45" s="52" t="s">
        <v>394</v>
      </c>
      <c r="F45" s="44" t="s">
        <v>395</v>
      </c>
      <c r="G45" s="44">
        <v>50</v>
      </c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3" s="49" customFormat="1" ht="26.25" customHeight="1">
      <c r="A46" s="44">
        <f t="shared" si="0"/>
        <v>13</v>
      </c>
      <c r="B46" s="51" t="s">
        <v>392</v>
      </c>
      <c r="C46" s="46" t="s">
        <v>393</v>
      </c>
      <c r="D46" s="44">
        <v>30</v>
      </c>
      <c r="E46" s="52" t="s">
        <v>396</v>
      </c>
      <c r="F46" s="44" t="s">
        <v>395</v>
      </c>
      <c r="G46" s="44">
        <v>30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3" s="49" customFormat="1" ht="26.25" customHeight="1">
      <c r="A47" s="44">
        <f t="shared" si="0"/>
        <v>14</v>
      </c>
      <c r="B47" s="51" t="s">
        <v>268</v>
      </c>
      <c r="C47" s="46" t="s">
        <v>269</v>
      </c>
      <c r="D47" s="44">
        <v>392</v>
      </c>
      <c r="E47" s="52">
        <v>1874286</v>
      </c>
      <c r="F47" s="44" t="s">
        <v>395</v>
      </c>
      <c r="G47" s="44">
        <v>390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1:23" s="49" customFormat="1" ht="26.25" customHeight="1">
      <c r="A48" s="44">
        <f t="shared" si="0"/>
        <v>15</v>
      </c>
      <c r="B48" s="51" t="s">
        <v>397</v>
      </c>
      <c r="C48" s="46" t="s">
        <v>398</v>
      </c>
      <c r="D48" s="44">
        <v>677</v>
      </c>
      <c r="E48" s="52" t="s">
        <v>399</v>
      </c>
      <c r="F48" s="44" t="s">
        <v>395</v>
      </c>
      <c r="G48" s="44">
        <v>669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1:23" s="49" customFormat="1" ht="26.25" customHeight="1">
      <c r="A49" s="44">
        <f t="shared" si="0"/>
        <v>16</v>
      </c>
      <c r="B49" s="51" t="s">
        <v>397</v>
      </c>
      <c r="C49" s="46" t="s">
        <v>398</v>
      </c>
      <c r="D49" s="44">
        <v>9304</v>
      </c>
      <c r="E49" s="52" t="s">
        <v>400</v>
      </c>
      <c r="F49" s="44" t="s">
        <v>395</v>
      </c>
      <c r="G49" s="44">
        <v>9304</v>
      </c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1:23" s="49" customFormat="1" ht="26.25" customHeight="1">
      <c r="A50" s="44">
        <f t="shared" si="0"/>
        <v>17</v>
      </c>
      <c r="B50" s="51" t="s">
        <v>357</v>
      </c>
      <c r="C50" s="46" t="s">
        <v>401</v>
      </c>
      <c r="D50" s="44">
        <v>260</v>
      </c>
      <c r="E50" s="52" t="s">
        <v>402</v>
      </c>
      <c r="F50" s="44" t="s">
        <v>395</v>
      </c>
      <c r="G50" s="44">
        <v>254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1:23" s="49" customFormat="1" ht="26.25" customHeight="1">
      <c r="A51" s="44">
        <f t="shared" si="0"/>
        <v>18</v>
      </c>
      <c r="B51" s="51" t="s">
        <v>357</v>
      </c>
      <c r="C51" s="46" t="s">
        <v>401</v>
      </c>
      <c r="D51" s="44">
        <v>1307</v>
      </c>
      <c r="E51" s="52" t="s">
        <v>403</v>
      </c>
      <c r="F51" s="44" t="s">
        <v>395</v>
      </c>
      <c r="G51" s="44">
        <v>1307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1:23" s="49" customFormat="1" ht="26.25" customHeight="1">
      <c r="A52" s="44">
        <f t="shared" si="0"/>
        <v>19</v>
      </c>
      <c r="B52" s="51" t="s">
        <v>404</v>
      </c>
      <c r="C52" s="46" t="s">
        <v>405</v>
      </c>
      <c r="D52" s="44">
        <v>1139</v>
      </c>
      <c r="E52" s="52" t="s">
        <v>406</v>
      </c>
      <c r="F52" s="44" t="s">
        <v>395</v>
      </c>
      <c r="G52" s="44">
        <v>1139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1:23" s="49" customFormat="1" ht="26.25" customHeight="1">
      <c r="A53" s="44">
        <f t="shared" si="0"/>
        <v>20</v>
      </c>
      <c r="B53" s="51" t="s">
        <v>387</v>
      </c>
      <c r="C53" s="46" t="s">
        <v>388</v>
      </c>
      <c r="D53" s="44">
        <v>3563</v>
      </c>
      <c r="E53" s="52" t="s">
        <v>407</v>
      </c>
      <c r="F53" s="44" t="s">
        <v>395</v>
      </c>
      <c r="G53" s="44">
        <v>3559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1:23" s="49" customFormat="1" ht="26.25" customHeight="1">
      <c r="A54" s="44">
        <f t="shared" si="0"/>
        <v>21</v>
      </c>
      <c r="B54" s="51" t="s">
        <v>387</v>
      </c>
      <c r="C54" s="46" t="s">
        <v>388</v>
      </c>
      <c r="D54" s="44">
        <v>579</v>
      </c>
      <c r="E54" s="52" t="s">
        <v>408</v>
      </c>
      <c r="F54" s="44" t="s">
        <v>395</v>
      </c>
      <c r="G54" s="44">
        <v>579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1:23" s="49" customFormat="1" ht="26.25" customHeight="1">
      <c r="A55" s="44">
        <f t="shared" si="0"/>
        <v>22</v>
      </c>
      <c r="B55" s="51" t="s">
        <v>392</v>
      </c>
      <c r="C55" s="46" t="s">
        <v>393</v>
      </c>
      <c r="D55" s="44">
        <v>6</v>
      </c>
      <c r="E55" s="52" t="s">
        <v>409</v>
      </c>
      <c r="F55" s="44" t="s">
        <v>410</v>
      </c>
      <c r="G55" s="44">
        <v>5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1:23" s="49" customFormat="1" ht="26.25" customHeight="1">
      <c r="A56" s="44">
        <f t="shared" si="0"/>
        <v>23</v>
      </c>
      <c r="B56" s="51" t="s">
        <v>392</v>
      </c>
      <c r="C56" s="46" t="s">
        <v>393</v>
      </c>
      <c r="D56" s="44">
        <v>2</v>
      </c>
      <c r="E56" s="52" t="s">
        <v>396</v>
      </c>
      <c r="F56" s="44" t="s">
        <v>411</v>
      </c>
      <c r="G56" s="44">
        <v>2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1:23" s="49" customFormat="1" ht="26.25" customHeight="1">
      <c r="A57" s="44">
        <f t="shared" si="0"/>
        <v>24</v>
      </c>
      <c r="B57" s="51" t="s">
        <v>379</v>
      </c>
      <c r="C57" s="46" t="s">
        <v>380</v>
      </c>
      <c r="D57" s="44">
        <v>47</v>
      </c>
      <c r="E57" s="52" t="s">
        <v>412</v>
      </c>
      <c r="F57" s="44" t="s">
        <v>413</v>
      </c>
      <c r="G57" s="44">
        <v>47</v>
      </c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1:23" s="8" customFormat="1" ht="27" customHeight="1">
      <c r="A58" s="6"/>
      <c r="B58" s="7" t="s">
        <v>7</v>
      </c>
      <c r="C58" s="135" t="s">
        <v>35</v>
      </c>
      <c r="D58" s="135"/>
      <c r="E58" s="135"/>
      <c r="F58" s="135"/>
      <c r="G58" s="135"/>
    </row>
    <row r="59" spans="1:23" s="8" customFormat="1" ht="15" customHeight="1">
      <c r="A59" s="114" t="s">
        <v>12</v>
      </c>
      <c r="B59" s="114"/>
      <c r="C59" s="114"/>
      <c r="D59" s="114"/>
      <c r="E59" s="114"/>
      <c r="F59" s="114"/>
      <c r="G59" s="114"/>
    </row>
    <row r="60" spans="1:23" s="8" customFormat="1" ht="25.5" customHeight="1">
      <c r="A60" s="127" t="s">
        <v>8</v>
      </c>
      <c r="B60" s="127" t="s">
        <v>0</v>
      </c>
      <c r="C60" s="127" t="s">
        <v>1</v>
      </c>
      <c r="D60" s="131" t="s">
        <v>2</v>
      </c>
      <c r="E60" s="132"/>
      <c r="F60" s="133" t="s">
        <v>5</v>
      </c>
      <c r="G60" s="25" t="s">
        <v>6</v>
      </c>
    </row>
    <row r="61" spans="1:23" s="8" customFormat="1" ht="60.75" customHeight="1">
      <c r="A61" s="128"/>
      <c r="B61" s="128"/>
      <c r="C61" s="128"/>
      <c r="D61" s="26" t="s">
        <v>3</v>
      </c>
      <c r="E61" s="25" t="s">
        <v>4</v>
      </c>
      <c r="F61" s="134"/>
      <c r="G61" s="25" t="s">
        <v>3</v>
      </c>
    </row>
    <row r="62" spans="1:23" s="9" customFormat="1" ht="50.25" customHeight="1">
      <c r="A62" s="53">
        <v>1</v>
      </c>
      <c r="B62" s="53"/>
      <c r="C62" s="54" t="s">
        <v>422</v>
      </c>
      <c r="D62" s="54">
        <v>3</v>
      </c>
      <c r="E62" s="53"/>
      <c r="F62" s="54" t="s">
        <v>423</v>
      </c>
      <c r="G62" s="53"/>
    </row>
    <row r="63" spans="1:23" s="9" customFormat="1" ht="50.25" customHeight="1">
      <c r="A63" s="53">
        <v>2</v>
      </c>
      <c r="B63" s="53"/>
      <c r="C63" s="54" t="s">
        <v>424</v>
      </c>
      <c r="D63" s="54">
        <v>1</v>
      </c>
      <c r="E63" s="53"/>
      <c r="F63" s="54" t="s">
        <v>425</v>
      </c>
      <c r="G63" s="53"/>
    </row>
    <row r="64" spans="1:23" s="9" customFormat="1" ht="50.25" customHeight="1">
      <c r="A64" s="53">
        <v>3</v>
      </c>
      <c r="B64" s="53"/>
      <c r="C64" s="54" t="s">
        <v>426</v>
      </c>
      <c r="D64" s="54">
        <v>2</v>
      </c>
      <c r="E64" s="53"/>
      <c r="F64" s="54" t="s">
        <v>427</v>
      </c>
      <c r="G64" s="54"/>
    </row>
    <row r="65" spans="1:10" s="9" customFormat="1" ht="70.5" customHeight="1">
      <c r="A65" s="53">
        <v>4</v>
      </c>
      <c r="B65" s="54" t="s">
        <v>428</v>
      </c>
      <c r="C65" s="54" t="s">
        <v>429</v>
      </c>
      <c r="D65" s="54">
        <v>15</v>
      </c>
      <c r="E65" s="54" t="s">
        <v>430</v>
      </c>
      <c r="F65" s="54" t="s">
        <v>431</v>
      </c>
      <c r="G65" s="53"/>
    </row>
    <row r="66" spans="1:10" s="56" customFormat="1" ht="58.5" customHeight="1">
      <c r="A66" s="53">
        <v>5</v>
      </c>
      <c r="B66" s="54" t="s">
        <v>432</v>
      </c>
      <c r="C66" s="54" t="s">
        <v>433</v>
      </c>
      <c r="D66" s="54">
        <v>3</v>
      </c>
      <c r="E66" s="55" t="s">
        <v>434</v>
      </c>
      <c r="F66" s="54" t="s">
        <v>435</v>
      </c>
      <c r="G66" s="53"/>
    </row>
    <row r="67" spans="1:10" s="56" customFormat="1" ht="54.75" customHeight="1">
      <c r="A67" s="53">
        <v>6</v>
      </c>
      <c r="B67" s="54" t="s">
        <v>436</v>
      </c>
      <c r="C67" s="54" t="s">
        <v>437</v>
      </c>
      <c r="D67" s="54">
        <v>1</v>
      </c>
      <c r="E67" s="55" t="s">
        <v>438</v>
      </c>
      <c r="F67" s="54" t="s">
        <v>439</v>
      </c>
      <c r="G67" s="53"/>
    </row>
    <row r="68" spans="1:10" s="56" customFormat="1" ht="52.5" customHeight="1">
      <c r="A68" s="53">
        <v>7</v>
      </c>
      <c r="B68" s="54" t="s">
        <v>436</v>
      </c>
      <c r="C68" s="54" t="s">
        <v>440</v>
      </c>
      <c r="D68" s="54">
        <v>12</v>
      </c>
      <c r="E68" s="55" t="s">
        <v>441</v>
      </c>
      <c r="F68" s="54" t="s">
        <v>442</v>
      </c>
      <c r="G68" s="53"/>
    </row>
    <row r="69" spans="1:10" s="56" customFormat="1" ht="57" customHeight="1">
      <c r="A69" s="53">
        <v>8</v>
      </c>
      <c r="B69" s="54" t="s">
        <v>436</v>
      </c>
      <c r="C69" s="53" t="s">
        <v>443</v>
      </c>
      <c r="D69" s="54">
        <v>5</v>
      </c>
      <c r="E69" s="53" t="s">
        <v>444</v>
      </c>
      <c r="F69" s="54" t="s">
        <v>439</v>
      </c>
      <c r="G69" s="53"/>
    </row>
    <row r="70" spans="1:10" s="56" customFormat="1" ht="77.25" customHeight="1">
      <c r="A70" s="53">
        <v>9</v>
      </c>
      <c r="B70" s="54" t="s">
        <v>445</v>
      </c>
      <c r="C70" s="54" t="s">
        <v>446</v>
      </c>
      <c r="D70" s="54">
        <v>6</v>
      </c>
      <c r="E70" s="54"/>
      <c r="F70" s="54" t="s">
        <v>447</v>
      </c>
      <c r="G70" s="53"/>
    </row>
    <row r="71" spans="1:10" s="56" customFormat="1" ht="77.25" customHeight="1">
      <c r="A71" s="53" t="s">
        <v>49</v>
      </c>
      <c r="B71" s="53" t="s">
        <v>448</v>
      </c>
      <c r="C71" s="54" t="s">
        <v>449</v>
      </c>
      <c r="D71" s="54">
        <v>6</v>
      </c>
      <c r="E71" s="53" t="s">
        <v>450</v>
      </c>
      <c r="F71" s="54"/>
      <c r="G71" s="53"/>
    </row>
    <row r="72" spans="1:10" s="56" customFormat="1" ht="77.25" customHeight="1">
      <c r="A72" s="53" t="s">
        <v>50</v>
      </c>
      <c r="B72" s="54" t="s">
        <v>51</v>
      </c>
      <c r="C72" s="54" t="s">
        <v>451</v>
      </c>
      <c r="D72" s="54">
        <v>6</v>
      </c>
      <c r="E72" s="53" t="s">
        <v>452</v>
      </c>
      <c r="F72" s="54"/>
      <c r="G72" s="53"/>
    </row>
    <row r="73" spans="1:10" s="56" customFormat="1" ht="77.25" customHeight="1">
      <c r="A73" s="53" t="s">
        <v>265</v>
      </c>
      <c r="B73" s="53" t="s">
        <v>52</v>
      </c>
      <c r="C73" s="54" t="s">
        <v>453</v>
      </c>
      <c r="D73" s="54">
        <v>6</v>
      </c>
      <c r="E73" s="57" t="s">
        <v>454</v>
      </c>
      <c r="F73" s="54"/>
      <c r="G73" s="54"/>
    </row>
    <row r="74" spans="1:10" s="56" customFormat="1" ht="77.25" customHeight="1">
      <c r="A74" s="53">
        <v>10</v>
      </c>
      <c r="B74" s="54" t="s">
        <v>455</v>
      </c>
      <c r="C74" s="54" t="s">
        <v>456</v>
      </c>
      <c r="D74" s="54">
        <v>7</v>
      </c>
      <c r="E74" s="54"/>
      <c r="F74" s="54" t="s">
        <v>457</v>
      </c>
      <c r="G74" s="53"/>
    </row>
    <row r="75" spans="1:10" s="56" customFormat="1" ht="77.25" customHeight="1">
      <c r="A75" s="53" t="s">
        <v>458</v>
      </c>
      <c r="B75" s="54" t="s">
        <v>448</v>
      </c>
      <c r="C75" s="54" t="s">
        <v>459</v>
      </c>
      <c r="D75" s="54">
        <v>7</v>
      </c>
      <c r="E75" s="53" t="s">
        <v>450</v>
      </c>
      <c r="F75" s="54"/>
      <c r="G75" s="53"/>
    </row>
    <row r="76" spans="1:10" s="56" customFormat="1" ht="77.25" customHeight="1">
      <c r="A76" s="53" t="s">
        <v>50</v>
      </c>
      <c r="B76" s="54" t="s">
        <v>51</v>
      </c>
      <c r="C76" s="54" t="s">
        <v>460</v>
      </c>
      <c r="D76" s="54">
        <v>7</v>
      </c>
      <c r="E76" s="57" t="s">
        <v>461</v>
      </c>
      <c r="F76" s="54"/>
      <c r="G76" s="53"/>
    </row>
    <row r="77" spans="1:10" s="56" customFormat="1" ht="77.25" customHeight="1">
      <c r="A77" s="53" t="s">
        <v>265</v>
      </c>
      <c r="B77" s="54" t="s">
        <v>51</v>
      </c>
      <c r="C77" s="54" t="s">
        <v>462</v>
      </c>
      <c r="D77" s="54">
        <v>7</v>
      </c>
      <c r="E77" s="55" t="s">
        <v>463</v>
      </c>
      <c r="F77" s="54"/>
      <c r="G77" s="53"/>
      <c r="H77" s="58"/>
      <c r="I77" s="58"/>
      <c r="J77" s="58"/>
    </row>
    <row r="78" spans="1:10" s="56" customFormat="1" ht="74.25" customHeight="1">
      <c r="A78" s="53" t="s">
        <v>464</v>
      </c>
      <c r="B78" s="53" t="s">
        <v>52</v>
      </c>
      <c r="C78" s="54" t="s">
        <v>465</v>
      </c>
      <c r="D78" s="54">
        <v>7</v>
      </c>
      <c r="E78" s="55" t="s">
        <v>466</v>
      </c>
      <c r="F78" s="54"/>
      <c r="G78" s="53"/>
      <c r="H78" s="58"/>
      <c r="I78" s="58"/>
      <c r="J78" s="58"/>
    </row>
    <row r="79" spans="1:10" s="56" customFormat="1" ht="77.25" customHeight="1">
      <c r="A79" s="53" t="s">
        <v>467</v>
      </c>
      <c r="B79" s="53" t="s">
        <v>52</v>
      </c>
      <c r="C79" s="54" t="s">
        <v>453</v>
      </c>
      <c r="D79" s="54">
        <v>7</v>
      </c>
      <c r="E79" s="55" t="s">
        <v>454</v>
      </c>
      <c r="F79" s="54"/>
      <c r="G79" s="54"/>
      <c r="H79" s="12"/>
      <c r="I79" s="58"/>
      <c r="J79" s="58"/>
    </row>
    <row r="80" spans="1:10" s="56" customFormat="1" ht="77.25" customHeight="1">
      <c r="A80" s="53" t="s">
        <v>468</v>
      </c>
      <c r="B80" s="54" t="s">
        <v>469</v>
      </c>
      <c r="C80" s="54" t="s">
        <v>470</v>
      </c>
      <c r="D80" s="54">
        <v>7</v>
      </c>
      <c r="E80" s="55" t="s">
        <v>471</v>
      </c>
      <c r="F80" s="54"/>
      <c r="G80" s="54"/>
      <c r="H80" s="12" t="s">
        <v>45</v>
      </c>
      <c r="I80" s="58"/>
      <c r="J80" s="58"/>
    </row>
    <row r="81" spans="1:10" s="56" customFormat="1" ht="77.25" customHeight="1">
      <c r="A81" s="53" t="s">
        <v>472</v>
      </c>
      <c r="B81" s="54" t="s">
        <v>51</v>
      </c>
      <c r="C81" s="54" t="s">
        <v>451</v>
      </c>
      <c r="D81" s="54">
        <v>7</v>
      </c>
      <c r="E81" s="53" t="s">
        <v>452</v>
      </c>
      <c r="F81" s="54"/>
      <c r="G81" s="54"/>
      <c r="H81" s="12"/>
      <c r="I81" s="58"/>
      <c r="J81" s="58"/>
    </row>
    <row r="82" spans="1:10" s="56" customFormat="1" ht="77.25" customHeight="1">
      <c r="A82" s="53">
        <v>11</v>
      </c>
      <c r="B82" s="54" t="s">
        <v>473</v>
      </c>
      <c r="C82" s="54" t="s">
        <v>474</v>
      </c>
      <c r="D82" s="54">
        <v>18</v>
      </c>
      <c r="E82" s="55"/>
      <c r="F82" s="54" t="s">
        <v>475</v>
      </c>
      <c r="G82" s="54"/>
      <c r="H82" s="12"/>
    </row>
    <row r="83" spans="1:10" s="56" customFormat="1" ht="77.25" customHeight="1">
      <c r="A83" s="53" t="s">
        <v>49</v>
      </c>
      <c r="B83" s="54" t="s">
        <v>448</v>
      </c>
      <c r="C83" s="54" t="s">
        <v>476</v>
      </c>
      <c r="D83" s="54">
        <v>18</v>
      </c>
      <c r="E83" s="55" t="s">
        <v>477</v>
      </c>
      <c r="F83" s="54"/>
      <c r="G83" s="54"/>
      <c r="H83" s="12"/>
    </row>
    <row r="84" spans="1:10" s="56" customFormat="1" ht="77.25" customHeight="1">
      <c r="A84" s="53" t="s">
        <v>50</v>
      </c>
      <c r="B84" s="54" t="s">
        <v>51</v>
      </c>
      <c r="C84" s="54" t="s">
        <v>460</v>
      </c>
      <c r="D84" s="54">
        <v>18</v>
      </c>
      <c r="E84" s="57" t="s">
        <v>461</v>
      </c>
      <c r="F84" s="54"/>
      <c r="G84" s="54"/>
      <c r="H84" s="12"/>
    </row>
    <row r="85" spans="1:10" s="56" customFormat="1" ht="77.25" customHeight="1">
      <c r="A85" s="53" t="s">
        <v>265</v>
      </c>
      <c r="B85" s="54" t="s">
        <v>51</v>
      </c>
      <c r="C85" s="54" t="s">
        <v>462</v>
      </c>
      <c r="D85" s="54">
        <v>18</v>
      </c>
      <c r="E85" s="55" t="s">
        <v>463</v>
      </c>
      <c r="F85" s="54"/>
      <c r="G85" s="54"/>
      <c r="H85" s="12"/>
    </row>
    <row r="86" spans="1:10" s="56" customFormat="1" ht="77.25" customHeight="1">
      <c r="A86" s="53" t="s">
        <v>464</v>
      </c>
      <c r="B86" s="53" t="s">
        <v>52</v>
      </c>
      <c r="C86" s="54" t="s">
        <v>465</v>
      </c>
      <c r="D86" s="54">
        <v>18</v>
      </c>
      <c r="E86" s="55" t="s">
        <v>466</v>
      </c>
      <c r="F86" s="54"/>
      <c r="G86" s="54"/>
      <c r="H86" s="12"/>
    </row>
    <row r="87" spans="1:10" s="56" customFormat="1" ht="77.25" customHeight="1">
      <c r="A87" s="53" t="s">
        <v>467</v>
      </c>
      <c r="B87" s="53" t="s">
        <v>52</v>
      </c>
      <c r="C87" s="54" t="s">
        <v>453</v>
      </c>
      <c r="D87" s="54">
        <v>18</v>
      </c>
      <c r="E87" s="55" t="s">
        <v>454</v>
      </c>
      <c r="F87" s="54"/>
      <c r="G87" s="54"/>
      <c r="H87" s="12"/>
    </row>
    <row r="88" spans="1:10" s="56" customFormat="1" ht="77.25" customHeight="1">
      <c r="A88" s="53" t="s">
        <v>468</v>
      </c>
      <c r="B88" s="54" t="s">
        <v>469</v>
      </c>
      <c r="C88" s="54" t="s">
        <v>470</v>
      </c>
      <c r="D88" s="54">
        <v>18</v>
      </c>
      <c r="E88" s="55" t="s">
        <v>471</v>
      </c>
      <c r="F88" s="54"/>
      <c r="G88" s="54"/>
      <c r="H88" s="12"/>
    </row>
    <row r="89" spans="1:10" s="56" customFormat="1" ht="77.25" customHeight="1">
      <c r="A89" s="53" t="s">
        <v>472</v>
      </c>
      <c r="B89" s="54" t="s">
        <v>51</v>
      </c>
      <c r="C89" s="54" t="s">
        <v>451</v>
      </c>
      <c r="D89" s="54">
        <v>18</v>
      </c>
      <c r="E89" s="55" t="s">
        <v>478</v>
      </c>
      <c r="F89" s="54"/>
      <c r="G89" s="54"/>
      <c r="H89" s="12"/>
    </row>
    <row r="90" spans="1:10" s="56" customFormat="1" ht="77.25" customHeight="1">
      <c r="A90" s="53">
        <v>12</v>
      </c>
      <c r="B90" s="54" t="s">
        <v>479</v>
      </c>
      <c r="C90" s="54" t="s">
        <v>446</v>
      </c>
      <c r="D90" s="54">
        <v>29</v>
      </c>
      <c r="E90" s="55"/>
      <c r="F90" s="54" t="s">
        <v>480</v>
      </c>
      <c r="G90" s="54"/>
      <c r="H90" s="12"/>
    </row>
    <row r="91" spans="1:10" s="56" customFormat="1" ht="91.5" customHeight="1">
      <c r="A91" s="53" t="s">
        <v>49</v>
      </c>
      <c r="B91" s="54" t="s">
        <v>448</v>
      </c>
      <c r="C91" s="54" t="s">
        <v>481</v>
      </c>
      <c r="D91" s="54">
        <v>29</v>
      </c>
      <c r="E91" s="53" t="s">
        <v>482</v>
      </c>
      <c r="F91" s="54"/>
      <c r="G91" s="54"/>
      <c r="H91" s="12"/>
    </row>
    <row r="92" spans="1:10" s="56" customFormat="1" ht="77.25" customHeight="1">
      <c r="A92" s="53" t="s">
        <v>50</v>
      </c>
      <c r="B92" s="54" t="s">
        <v>51</v>
      </c>
      <c r="C92" s="54" t="s">
        <v>451</v>
      </c>
      <c r="D92" s="54">
        <v>29</v>
      </c>
      <c r="E92" s="53" t="s">
        <v>452</v>
      </c>
      <c r="F92" s="54"/>
      <c r="G92" s="54"/>
      <c r="H92" s="12"/>
    </row>
    <row r="93" spans="1:10" s="56" customFormat="1" ht="67.5" customHeight="1">
      <c r="A93" s="53" t="s">
        <v>265</v>
      </c>
      <c r="B93" s="53" t="s">
        <v>52</v>
      </c>
      <c r="C93" s="54" t="s">
        <v>453</v>
      </c>
      <c r="D93" s="54">
        <v>29</v>
      </c>
      <c r="E93" s="55" t="s">
        <v>454</v>
      </c>
      <c r="F93" s="54"/>
      <c r="G93" s="54"/>
      <c r="H93" s="12"/>
    </row>
    <row r="94" spans="1:10" s="56" customFormat="1" ht="77.25" customHeight="1">
      <c r="A94" s="53">
        <v>13</v>
      </c>
      <c r="B94" s="54" t="s">
        <v>55</v>
      </c>
      <c r="C94" s="54" t="s">
        <v>58</v>
      </c>
      <c r="D94" s="54">
        <v>1</v>
      </c>
      <c r="E94" s="57" t="s">
        <v>56</v>
      </c>
      <c r="F94" s="54" t="s">
        <v>57</v>
      </c>
      <c r="G94" s="54">
        <v>1</v>
      </c>
      <c r="H94" s="12"/>
    </row>
    <row r="95" spans="1:10" s="56" customFormat="1" ht="77.25" customHeight="1">
      <c r="A95" s="53">
        <v>14</v>
      </c>
      <c r="B95" s="54" t="s">
        <v>55</v>
      </c>
      <c r="C95" s="54" t="s">
        <v>59</v>
      </c>
      <c r="D95" s="54">
        <v>2</v>
      </c>
      <c r="E95" s="57" t="s">
        <v>56</v>
      </c>
      <c r="F95" s="54" t="s">
        <v>60</v>
      </c>
      <c r="G95" s="54">
        <v>2</v>
      </c>
      <c r="H95" s="12"/>
    </row>
    <row r="96" spans="1:10" s="56" customFormat="1" ht="77.25" customHeight="1">
      <c r="A96" s="53">
        <v>15</v>
      </c>
      <c r="B96" s="54" t="s">
        <v>55</v>
      </c>
      <c r="C96" s="54" t="s">
        <v>61</v>
      </c>
      <c r="D96" s="54">
        <v>2</v>
      </c>
      <c r="E96" s="57" t="s">
        <v>56</v>
      </c>
      <c r="F96" s="54" t="s">
        <v>60</v>
      </c>
      <c r="G96" s="54">
        <v>2</v>
      </c>
      <c r="H96" s="12"/>
    </row>
    <row r="97" spans="1:8" s="56" customFormat="1" ht="77.25" customHeight="1">
      <c r="A97" s="53">
        <v>16</v>
      </c>
      <c r="B97" s="54" t="s">
        <v>55</v>
      </c>
      <c r="C97" s="54" t="s">
        <v>62</v>
      </c>
      <c r="D97" s="54">
        <v>2</v>
      </c>
      <c r="E97" s="57" t="s">
        <v>56</v>
      </c>
      <c r="F97" s="54" t="s">
        <v>60</v>
      </c>
      <c r="G97" s="54">
        <v>2</v>
      </c>
      <c r="H97" s="12"/>
    </row>
    <row r="98" spans="1:8" s="56" customFormat="1" ht="77.25" customHeight="1">
      <c r="A98" s="53">
        <v>17</v>
      </c>
      <c r="B98" s="54" t="s">
        <v>55</v>
      </c>
      <c r="C98" s="54" t="s">
        <v>63</v>
      </c>
      <c r="D98" s="54">
        <v>2</v>
      </c>
      <c r="E98" s="57" t="s">
        <v>56</v>
      </c>
      <c r="F98" s="54" t="s">
        <v>60</v>
      </c>
      <c r="G98" s="54">
        <v>2</v>
      </c>
      <c r="H98" s="12"/>
    </row>
    <row r="99" spans="1:8" s="56" customFormat="1" ht="77.25" customHeight="1">
      <c r="A99" s="53">
        <v>18</v>
      </c>
      <c r="B99" s="54" t="s">
        <v>55</v>
      </c>
      <c r="C99" s="54" t="s">
        <v>64</v>
      </c>
      <c r="D99" s="54">
        <v>3</v>
      </c>
      <c r="E99" s="57" t="s">
        <v>56</v>
      </c>
      <c r="F99" s="54" t="s">
        <v>65</v>
      </c>
      <c r="G99" s="54">
        <v>3</v>
      </c>
      <c r="H99" s="12"/>
    </row>
    <row r="100" spans="1:8" s="56" customFormat="1" ht="77.25" customHeight="1">
      <c r="A100" s="53">
        <v>19</v>
      </c>
      <c r="B100" s="54" t="s">
        <v>55</v>
      </c>
      <c r="C100" s="54" t="s">
        <v>66</v>
      </c>
      <c r="D100" s="54">
        <v>1</v>
      </c>
      <c r="E100" s="57" t="s">
        <v>56</v>
      </c>
      <c r="F100" s="54" t="s">
        <v>57</v>
      </c>
      <c r="G100" s="54">
        <v>1</v>
      </c>
      <c r="H100" s="12"/>
    </row>
    <row r="101" spans="1:8" s="56" customFormat="1" ht="77.25" customHeight="1">
      <c r="A101" s="53">
        <v>20</v>
      </c>
      <c r="B101" s="54" t="s">
        <v>55</v>
      </c>
      <c r="C101" s="54" t="s">
        <v>67</v>
      </c>
      <c r="D101" s="54">
        <v>2</v>
      </c>
      <c r="E101" s="57" t="s">
        <v>56</v>
      </c>
      <c r="F101" s="54" t="s">
        <v>60</v>
      </c>
      <c r="G101" s="54">
        <v>2</v>
      </c>
      <c r="H101" s="12"/>
    </row>
    <row r="102" spans="1:8" s="56" customFormat="1" ht="77.25" customHeight="1">
      <c r="A102" s="53">
        <v>21</v>
      </c>
      <c r="B102" s="54" t="s">
        <v>55</v>
      </c>
      <c r="C102" s="54" t="s">
        <v>68</v>
      </c>
      <c r="D102" s="54">
        <v>2</v>
      </c>
      <c r="E102" s="57" t="s">
        <v>56</v>
      </c>
      <c r="F102" s="54" t="s">
        <v>60</v>
      </c>
      <c r="G102" s="54">
        <v>2</v>
      </c>
      <c r="H102" s="12"/>
    </row>
    <row r="103" spans="1:8" s="56" customFormat="1" ht="77.25" customHeight="1">
      <c r="A103" s="53">
        <v>22</v>
      </c>
      <c r="B103" s="54" t="s">
        <v>55</v>
      </c>
      <c r="C103" s="54" t="s">
        <v>69</v>
      </c>
      <c r="D103" s="54">
        <v>2</v>
      </c>
      <c r="E103" s="57" t="s">
        <v>56</v>
      </c>
      <c r="F103" s="54" t="s">
        <v>60</v>
      </c>
      <c r="G103" s="54">
        <v>2</v>
      </c>
      <c r="H103" s="12"/>
    </row>
    <row r="104" spans="1:8" s="56" customFormat="1" ht="77.25" customHeight="1">
      <c r="A104" s="53">
        <v>23</v>
      </c>
      <c r="B104" s="54" t="s">
        <v>55</v>
      </c>
      <c r="C104" s="54" t="s">
        <v>70</v>
      </c>
      <c r="D104" s="54">
        <v>2</v>
      </c>
      <c r="E104" s="57" t="s">
        <v>56</v>
      </c>
      <c r="F104" s="54" t="s">
        <v>60</v>
      </c>
      <c r="G104" s="54">
        <v>2</v>
      </c>
      <c r="H104" s="12"/>
    </row>
    <row r="105" spans="1:8" s="56" customFormat="1" ht="77.25" customHeight="1">
      <c r="A105" s="53">
        <v>24</v>
      </c>
      <c r="B105" s="54" t="s">
        <v>55</v>
      </c>
      <c r="C105" s="54" t="s">
        <v>71</v>
      </c>
      <c r="D105" s="54">
        <v>2</v>
      </c>
      <c r="E105" s="57" t="s">
        <v>56</v>
      </c>
      <c r="F105" s="54" t="s">
        <v>60</v>
      </c>
      <c r="G105" s="54">
        <v>2</v>
      </c>
      <c r="H105" s="12"/>
    </row>
    <row r="106" spans="1:8" s="56" customFormat="1" ht="77.25" customHeight="1">
      <c r="A106" s="53">
        <v>25</v>
      </c>
      <c r="B106" s="54" t="s">
        <v>55</v>
      </c>
      <c r="C106" s="54" t="s">
        <v>72</v>
      </c>
      <c r="D106" s="54">
        <v>1</v>
      </c>
      <c r="E106" s="57" t="s">
        <v>56</v>
      </c>
      <c r="F106" s="54" t="s">
        <v>57</v>
      </c>
      <c r="G106" s="54">
        <v>1</v>
      </c>
      <c r="H106" s="12"/>
    </row>
    <row r="107" spans="1:8" s="56" customFormat="1" ht="77.25" customHeight="1">
      <c r="A107" s="53">
        <v>26</v>
      </c>
      <c r="B107" s="54" t="s">
        <v>55</v>
      </c>
      <c r="C107" s="54" t="s">
        <v>73</v>
      </c>
      <c r="D107" s="54">
        <v>1</v>
      </c>
      <c r="E107" s="57" t="s">
        <v>56</v>
      </c>
      <c r="F107" s="54" t="s">
        <v>57</v>
      </c>
      <c r="G107" s="54">
        <v>1</v>
      </c>
      <c r="H107" s="12"/>
    </row>
    <row r="108" spans="1:8" s="56" customFormat="1" ht="77.25" customHeight="1">
      <c r="A108" s="53">
        <v>27</v>
      </c>
      <c r="B108" s="54" t="s">
        <v>55</v>
      </c>
      <c r="C108" s="54" t="s">
        <v>74</v>
      </c>
      <c r="D108" s="54">
        <v>2</v>
      </c>
      <c r="E108" s="57" t="s">
        <v>56</v>
      </c>
      <c r="F108" s="54" t="s">
        <v>60</v>
      </c>
      <c r="G108" s="54">
        <v>2</v>
      </c>
      <c r="H108" s="12"/>
    </row>
    <row r="109" spans="1:8" s="56" customFormat="1" ht="77.25" customHeight="1">
      <c r="A109" s="53">
        <v>28</v>
      </c>
      <c r="B109" s="54" t="s">
        <v>55</v>
      </c>
      <c r="C109" s="54" t="s">
        <v>75</v>
      </c>
      <c r="D109" s="54">
        <v>2</v>
      </c>
      <c r="E109" s="57" t="s">
        <v>56</v>
      </c>
      <c r="F109" s="54" t="s">
        <v>60</v>
      </c>
      <c r="G109" s="54">
        <v>2</v>
      </c>
      <c r="H109" s="12"/>
    </row>
    <row r="110" spans="1:8" s="56" customFormat="1" ht="77.25" customHeight="1">
      <c r="A110" s="53">
        <v>29</v>
      </c>
      <c r="B110" s="54" t="s">
        <v>53</v>
      </c>
      <c r="C110" s="54" t="s">
        <v>76</v>
      </c>
      <c r="D110" s="54">
        <v>16</v>
      </c>
      <c r="E110" s="55" t="s">
        <v>54</v>
      </c>
      <c r="F110" s="54" t="s">
        <v>77</v>
      </c>
      <c r="G110" s="54">
        <v>16</v>
      </c>
      <c r="H110" s="12"/>
    </row>
    <row r="111" spans="1:8" s="56" customFormat="1" ht="77.25" customHeight="1">
      <c r="A111" s="53">
        <v>30</v>
      </c>
      <c r="B111" s="54" t="s">
        <v>53</v>
      </c>
      <c r="C111" s="54" t="s">
        <v>78</v>
      </c>
      <c r="D111" s="54">
        <v>109</v>
      </c>
      <c r="E111" s="55" t="s">
        <v>54</v>
      </c>
      <c r="F111" s="54" t="s">
        <v>79</v>
      </c>
      <c r="G111" s="54">
        <v>109</v>
      </c>
      <c r="H111" s="12"/>
    </row>
    <row r="112" spans="1:8" s="56" customFormat="1" ht="77.25" customHeight="1">
      <c r="A112" s="53">
        <v>31</v>
      </c>
      <c r="B112" s="54" t="s">
        <v>53</v>
      </c>
      <c r="C112" s="54" t="s">
        <v>80</v>
      </c>
      <c r="D112" s="54">
        <v>109</v>
      </c>
      <c r="E112" s="55" t="s">
        <v>54</v>
      </c>
      <c r="F112" s="54" t="s">
        <v>79</v>
      </c>
      <c r="G112" s="54">
        <v>109</v>
      </c>
      <c r="H112" s="12"/>
    </row>
    <row r="113" spans="1:8" s="56" customFormat="1" ht="77.25" customHeight="1">
      <c r="A113" s="53">
        <v>32</v>
      </c>
      <c r="B113" s="54" t="s">
        <v>53</v>
      </c>
      <c r="C113" s="54" t="s">
        <v>81</v>
      </c>
      <c r="D113" s="54">
        <v>109</v>
      </c>
      <c r="E113" s="55" t="s">
        <v>54</v>
      </c>
      <c r="F113" s="54" t="s">
        <v>79</v>
      </c>
      <c r="G113" s="54">
        <v>109</v>
      </c>
      <c r="H113" s="12"/>
    </row>
    <row r="114" spans="1:8" s="56" customFormat="1" ht="77.25" customHeight="1">
      <c r="A114" s="53">
        <v>33</v>
      </c>
      <c r="B114" s="54" t="s">
        <v>53</v>
      </c>
      <c r="C114" s="54" t="s">
        <v>82</v>
      </c>
      <c r="D114" s="54">
        <v>27</v>
      </c>
      <c r="E114" s="55" t="s">
        <v>54</v>
      </c>
      <c r="F114" s="54" t="s">
        <v>83</v>
      </c>
      <c r="G114" s="54">
        <v>27</v>
      </c>
      <c r="H114" s="12"/>
    </row>
    <row r="115" spans="1:8" s="56" customFormat="1" ht="77.25" customHeight="1">
      <c r="A115" s="53">
        <v>34</v>
      </c>
      <c r="B115" s="54" t="s">
        <v>53</v>
      </c>
      <c r="C115" s="54" t="s">
        <v>84</v>
      </c>
      <c r="D115" s="54">
        <v>27</v>
      </c>
      <c r="E115" s="55" t="s">
        <v>54</v>
      </c>
      <c r="F115" s="54" t="s">
        <v>83</v>
      </c>
      <c r="G115" s="54">
        <v>27</v>
      </c>
      <c r="H115" s="12"/>
    </row>
    <row r="116" spans="1:8" s="56" customFormat="1" ht="77.25" customHeight="1">
      <c r="A116" s="53">
        <v>35</v>
      </c>
      <c r="B116" s="54" t="s">
        <v>53</v>
      </c>
      <c r="C116" s="54" t="s">
        <v>85</v>
      </c>
      <c r="D116" s="54">
        <v>27</v>
      </c>
      <c r="E116" s="55" t="s">
        <v>54</v>
      </c>
      <c r="F116" s="54" t="s">
        <v>83</v>
      </c>
      <c r="G116" s="54">
        <v>27</v>
      </c>
      <c r="H116" s="12"/>
    </row>
    <row r="117" spans="1:8" s="56" customFormat="1" ht="77.25" customHeight="1">
      <c r="A117" s="53">
        <v>36</v>
      </c>
      <c r="B117" s="54" t="s">
        <v>53</v>
      </c>
      <c r="C117" s="54" t="s">
        <v>86</v>
      </c>
      <c r="D117" s="54">
        <v>27</v>
      </c>
      <c r="E117" s="55" t="s">
        <v>54</v>
      </c>
      <c r="F117" s="54" t="s">
        <v>83</v>
      </c>
      <c r="G117" s="54">
        <v>27</v>
      </c>
      <c r="H117" s="12"/>
    </row>
    <row r="118" spans="1:8" s="56" customFormat="1" ht="77.25" customHeight="1">
      <c r="A118" s="53">
        <v>37</v>
      </c>
      <c r="B118" s="54" t="s">
        <v>53</v>
      </c>
      <c r="C118" s="54" t="s">
        <v>87</v>
      </c>
      <c r="D118" s="54">
        <v>27</v>
      </c>
      <c r="E118" s="55" t="s">
        <v>54</v>
      </c>
      <c r="F118" s="54" t="s">
        <v>83</v>
      </c>
      <c r="G118" s="54">
        <v>27</v>
      </c>
      <c r="H118" s="12"/>
    </row>
    <row r="119" spans="1:8" s="56" customFormat="1" ht="77.25" customHeight="1">
      <c r="A119" s="53">
        <v>38</v>
      </c>
      <c r="B119" s="54" t="s">
        <v>53</v>
      </c>
      <c r="C119" s="54" t="s">
        <v>88</v>
      </c>
      <c r="D119" s="54">
        <v>16</v>
      </c>
      <c r="E119" s="55" t="s">
        <v>54</v>
      </c>
      <c r="F119" s="54" t="s">
        <v>77</v>
      </c>
      <c r="G119" s="54">
        <v>16</v>
      </c>
      <c r="H119" s="12"/>
    </row>
    <row r="120" spans="1:8" s="56" customFormat="1" ht="77.25" customHeight="1">
      <c r="A120" s="53">
        <v>39</v>
      </c>
      <c r="B120" s="54" t="s">
        <v>53</v>
      </c>
      <c r="C120" s="54" t="s">
        <v>89</v>
      </c>
      <c r="D120" s="54">
        <v>16</v>
      </c>
      <c r="E120" s="55" t="s">
        <v>54</v>
      </c>
      <c r="F120" s="54" t="s">
        <v>77</v>
      </c>
      <c r="G120" s="54">
        <v>16</v>
      </c>
      <c r="H120" s="12"/>
    </row>
    <row r="121" spans="1:8" s="56" customFormat="1" ht="77.25" customHeight="1">
      <c r="A121" s="53">
        <v>40</v>
      </c>
      <c r="B121" s="54" t="s">
        <v>53</v>
      </c>
      <c r="C121" s="54" t="s">
        <v>90</v>
      </c>
      <c r="D121" s="54">
        <v>16</v>
      </c>
      <c r="E121" s="55" t="s">
        <v>54</v>
      </c>
      <c r="F121" s="54" t="s">
        <v>77</v>
      </c>
      <c r="G121" s="54">
        <v>16</v>
      </c>
      <c r="H121" s="12"/>
    </row>
    <row r="122" spans="1:8" s="56" customFormat="1" ht="77.25" customHeight="1">
      <c r="A122" s="53">
        <v>41</v>
      </c>
      <c r="B122" s="54" t="s">
        <v>53</v>
      </c>
      <c r="C122" s="54" t="s">
        <v>91</v>
      </c>
      <c r="D122" s="54">
        <v>16</v>
      </c>
      <c r="E122" s="55" t="s">
        <v>54</v>
      </c>
      <c r="F122" s="54" t="s">
        <v>77</v>
      </c>
      <c r="G122" s="54">
        <v>16</v>
      </c>
      <c r="H122" s="12"/>
    </row>
    <row r="123" spans="1:8" s="56" customFormat="1" ht="96" customHeight="1">
      <c r="A123" s="53">
        <v>42</v>
      </c>
      <c r="B123" s="54" t="s">
        <v>92</v>
      </c>
      <c r="C123" s="54" t="s">
        <v>93</v>
      </c>
      <c r="D123" s="54">
        <v>460</v>
      </c>
      <c r="E123" s="57" t="s">
        <v>94</v>
      </c>
      <c r="F123" s="54" t="s">
        <v>95</v>
      </c>
      <c r="G123" s="54">
        <v>460</v>
      </c>
      <c r="H123" s="12"/>
    </row>
    <row r="124" spans="1:8" s="56" customFormat="1" ht="77.25" customHeight="1">
      <c r="A124" s="53">
        <v>43</v>
      </c>
      <c r="B124" s="54" t="s">
        <v>96</v>
      </c>
      <c r="C124" s="54" t="s">
        <v>93</v>
      </c>
      <c r="D124" s="54">
        <v>523</v>
      </c>
      <c r="E124" s="57" t="s">
        <v>97</v>
      </c>
      <c r="F124" s="54" t="s">
        <v>98</v>
      </c>
      <c r="G124" s="54">
        <v>523</v>
      </c>
      <c r="H124" s="12"/>
    </row>
    <row r="125" spans="1:8" s="56" customFormat="1" ht="77.25" customHeight="1">
      <c r="A125" s="53">
        <v>44</v>
      </c>
      <c r="B125" s="54" t="s">
        <v>99</v>
      </c>
      <c r="C125" s="54" t="s">
        <v>100</v>
      </c>
      <c r="D125" s="54">
        <v>10</v>
      </c>
      <c r="E125" s="57" t="s">
        <v>101</v>
      </c>
      <c r="F125" s="54" t="s">
        <v>102</v>
      </c>
      <c r="G125" s="54">
        <v>10</v>
      </c>
      <c r="H125" s="12"/>
    </row>
    <row r="126" spans="1:8" s="56" customFormat="1" ht="77.25" customHeight="1">
      <c r="A126" s="53">
        <v>45</v>
      </c>
      <c r="B126" s="54" t="s">
        <v>103</v>
      </c>
      <c r="C126" s="54" t="s">
        <v>104</v>
      </c>
      <c r="D126" s="54">
        <v>1</v>
      </c>
      <c r="E126" s="57" t="s">
        <v>105</v>
      </c>
      <c r="F126" s="54" t="s">
        <v>44</v>
      </c>
      <c r="G126" s="54">
        <v>1</v>
      </c>
      <c r="H126" s="12"/>
    </row>
    <row r="127" spans="1:8" s="56" customFormat="1" ht="77.25" customHeight="1">
      <c r="A127" s="53">
        <v>46</v>
      </c>
      <c r="B127" s="54" t="s">
        <v>106</v>
      </c>
      <c r="C127" s="54" t="s">
        <v>107</v>
      </c>
      <c r="D127" s="54">
        <v>204</v>
      </c>
      <c r="E127" s="57" t="s">
        <v>108</v>
      </c>
      <c r="F127" s="54" t="s">
        <v>109</v>
      </c>
      <c r="G127" s="54">
        <v>204</v>
      </c>
      <c r="H127" s="12"/>
    </row>
    <row r="128" spans="1:8" s="56" customFormat="1" ht="77.25" customHeight="1">
      <c r="A128" s="53">
        <v>47</v>
      </c>
      <c r="B128" s="54" t="s">
        <v>110</v>
      </c>
      <c r="C128" s="54" t="s">
        <v>111</v>
      </c>
      <c r="D128" s="54">
        <v>498</v>
      </c>
      <c r="E128" s="57" t="s">
        <v>112</v>
      </c>
      <c r="F128" s="54" t="s">
        <v>113</v>
      </c>
      <c r="G128" s="54">
        <v>498</v>
      </c>
      <c r="H128" s="12"/>
    </row>
    <row r="129" spans="1:8" s="56" customFormat="1" ht="77.25" customHeight="1">
      <c r="A129" s="53">
        <v>48</v>
      </c>
      <c r="B129" s="54" t="s">
        <v>114</v>
      </c>
      <c r="C129" s="54" t="s">
        <v>115</v>
      </c>
      <c r="D129" s="54">
        <v>516</v>
      </c>
      <c r="E129" s="57" t="s">
        <v>116</v>
      </c>
      <c r="F129" s="54" t="s">
        <v>117</v>
      </c>
      <c r="G129" s="54">
        <v>516</v>
      </c>
      <c r="H129" s="12"/>
    </row>
    <row r="130" spans="1:8" s="56" customFormat="1" ht="77.25" customHeight="1">
      <c r="A130" s="53">
        <v>49</v>
      </c>
      <c r="B130" s="54" t="s">
        <v>118</v>
      </c>
      <c r="C130" s="54" t="s">
        <v>119</v>
      </c>
      <c r="D130" s="54">
        <v>21</v>
      </c>
      <c r="E130" s="57" t="s">
        <v>120</v>
      </c>
      <c r="F130" s="54" t="s">
        <v>121</v>
      </c>
      <c r="G130" s="54">
        <v>21</v>
      </c>
      <c r="H130" s="12"/>
    </row>
    <row r="131" spans="1:8" s="56" customFormat="1" ht="77.25" customHeight="1">
      <c r="A131" s="53">
        <v>50</v>
      </c>
      <c r="B131" s="54" t="s">
        <v>118</v>
      </c>
      <c r="C131" s="54" t="s">
        <v>122</v>
      </c>
      <c r="D131" s="54">
        <v>10</v>
      </c>
      <c r="E131" s="57" t="s">
        <v>123</v>
      </c>
      <c r="F131" s="54" t="s">
        <v>124</v>
      </c>
      <c r="G131" s="54">
        <v>10</v>
      </c>
      <c r="H131" s="12"/>
    </row>
    <row r="132" spans="1:8" s="56" customFormat="1" ht="77.25" customHeight="1">
      <c r="A132" s="53">
        <v>51</v>
      </c>
      <c r="B132" s="54" t="s">
        <v>118</v>
      </c>
      <c r="C132" s="54" t="s">
        <v>125</v>
      </c>
      <c r="D132" s="54">
        <v>21</v>
      </c>
      <c r="E132" s="57" t="s">
        <v>126</v>
      </c>
      <c r="F132" s="54" t="s">
        <v>121</v>
      </c>
      <c r="G132" s="54">
        <v>21</v>
      </c>
      <c r="H132" s="12"/>
    </row>
    <row r="133" spans="1:8" s="56" customFormat="1" ht="77.25" customHeight="1">
      <c r="A133" s="53">
        <v>52</v>
      </c>
      <c r="B133" s="54" t="s">
        <v>118</v>
      </c>
      <c r="C133" s="54" t="s">
        <v>127</v>
      </c>
      <c r="D133" s="54">
        <v>10</v>
      </c>
      <c r="E133" s="57" t="s">
        <v>128</v>
      </c>
      <c r="F133" s="54" t="s">
        <v>124</v>
      </c>
      <c r="G133" s="54">
        <v>10</v>
      </c>
      <c r="H133" s="12"/>
    </row>
    <row r="134" spans="1:8" s="56" customFormat="1" ht="77.25" customHeight="1">
      <c r="A134" s="53">
        <v>53</v>
      </c>
      <c r="B134" s="54" t="s">
        <v>118</v>
      </c>
      <c r="C134" s="54" t="s">
        <v>129</v>
      </c>
      <c r="D134" s="54">
        <v>52</v>
      </c>
      <c r="E134" s="57" t="s">
        <v>130</v>
      </c>
      <c r="F134" s="54" t="s">
        <v>131</v>
      </c>
      <c r="G134" s="54">
        <v>52</v>
      </c>
      <c r="H134" s="12"/>
    </row>
    <row r="135" spans="1:8" s="56" customFormat="1" ht="77.25" customHeight="1">
      <c r="A135" s="53">
        <v>54</v>
      </c>
      <c r="B135" s="54" t="s">
        <v>118</v>
      </c>
      <c r="C135" s="54" t="s">
        <v>132</v>
      </c>
      <c r="D135" s="54">
        <v>26</v>
      </c>
      <c r="E135" s="57" t="s">
        <v>133</v>
      </c>
      <c r="F135" s="54" t="s">
        <v>134</v>
      </c>
      <c r="G135" s="54">
        <v>26</v>
      </c>
      <c r="H135" s="12"/>
    </row>
    <row r="136" spans="1:8" s="56" customFormat="1" ht="77.25" customHeight="1">
      <c r="A136" s="53">
        <v>55</v>
      </c>
      <c r="B136" s="54" t="s">
        <v>118</v>
      </c>
      <c r="C136" s="54" t="s">
        <v>135</v>
      </c>
      <c r="D136" s="54">
        <v>21</v>
      </c>
      <c r="E136" s="57" t="s">
        <v>136</v>
      </c>
      <c r="F136" s="54" t="s">
        <v>121</v>
      </c>
      <c r="G136" s="54">
        <v>21</v>
      </c>
      <c r="H136" s="12"/>
    </row>
    <row r="137" spans="1:8" s="56" customFormat="1" ht="77.25" customHeight="1">
      <c r="A137" s="53">
        <v>56</v>
      </c>
      <c r="B137" s="54" t="s">
        <v>118</v>
      </c>
      <c r="C137" s="54" t="s">
        <v>137</v>
      </c>
      <c r="D137" s="54">
        <v>10</v>
      </c>
      <c r="E137" s="57" t="s">
        <v>138</v>
      </c>
      <c r="F137" s="54" t="s">
        <v>124</v>
      </c>
      <c r="G137" s="54">
        <v>10</v>
      </c>
      <c r="H137" s="12"/>
    </row>
    <row r="138" spans="1:8" s="56" customFormat="1" ht="77.25" customHeight="1">
      <c r="A138" s="53">
        <v>57</v>
      </c>
      <c r="B138" s="54" t="s">
        <v>118</v>
      </c>
      <c r="C138" s="54" t="s">
        <v>139</v>
      </c>
      <c r="D138" s="54">
        <v>21</v>
      </c>
      <c r="E138" s="57" t="s">
        <v>138</v>
      </c>
      <c r="F138" s="54" t="s">
        <v>121</v>
      </c>
      <c r="G138" s="54">
        <v>21</v>
      </c>
      <c r="H138" s="12"/>
    </row>
    <row r="139" spans="1:8" s="56" customFormat="1" ht="77.25" customHeight="1">
      <c r="A139" s="53">
        <v>58</v>
      </c>
      <c r="B139" s="54" t="s">
        <v>118</v>
      </c>
      <c r="C139" s="54" t="s">
        <v>140</v>
      </c>
      <c r="D139" s="54">
        <v>10</v>
      </c>
      <c r="E139" s="57" t="s">
        <v>141</v>
      </c>
      <c r="F139" s="54" t="s">
        <v>124</v>
      </c>
      <c r="G139" s="54">
        <v>10</v>
      </c>
      <c r="H139" s="12"/>
    </row>
    <row r="140" spans="1:8" s="56" customFormat="1" ht="77.25" customHeight="1">
      <c r="A140" s="53">
        <v>59</v>
      </c>
      <c r="B140" s="54" t="s">
        <v>118</v>
      </c>
      <c r="C140" s="54" t="s">
        <v>142</v>
      </c>
      <c r="D140" s="54">
        <v>10</v>
      </c>
      <c r="E140" s="57" t="s">
        <v>143</v>
      </c>
      <c r="F140" s="54" t="s">
        <v>124</v>
      </c>
      <c r="G140" s="54">
        <v>10</v>
      </c>
      <c r="H140" s="12"/>
    </row>
    <row r="141" spans="1:8" s="56" customFormat="1" ht="77.25" customHeight="1">
      <c r="A141" s="53">
        <v>60</v>
      </c>
      <c r="B141" s="54" t="s">
        <v>118</v>
      </c>
      <c r="C141" s="54" t="s">
        <v>144</v>
      </c>
      <c r="D141" s="54">
        <v>5</v>
      </c>
      <c r="E141" s="57" t="s">
        <v>145</v>
      </c>
      <c r="F141" s="54" t="s">
        <v>146</v>
      </c>
      <c r="G141" s="54">
        <v>5</v>
      </c>
      <c r="H141" s="12"/>
    </row>
    <row r="142" spans="1:8" s="56" customFormat="1" ht="77.25" customHeight="1">
      <c r="A142" s="53">
        <v>61</v>
      </c>
      <c r="B142" s="54" t="s">
        <v>118</v>
      </c>
      <c r="C142" s="54" t="s">
        <v>147</v>
      </c>
      <c r="D142" s="54">
        <v>10</v>
      </c>
      <c r="E142" s="57" t="s">
        <v>148</v>
      </c>
      <c r="F142" s="54" t="s">
        <v>124</v>
      </c>
      <c r="G142" s="54">
        <v>10</v>
      </c>
      <c r="H142" s="12"/>
    </row>
    <row r="143" spans="1:8" s="56" customFormat="1" ht="77.25" customHeight="1">
      <c r="A143" s="53">
        <v>62</v>
      </c>
      <c r="B143" s="54" t="s">
        <v>118</v>
      </c>
      <c r="C143" s="54" t="s">
        <v>149</v>
      </c>
      <c r="D143" s="54">
        <v>5</v>
      </c>
      <c r="E143" s="57" t="s">
        <v>150</v>
      </c>
      <c r="F143" s="54" t="s">
        <v>146</v>
      </c>
      <c r="G143" s="54">
        <v>5</v>
      </c>
      <c r="H143" s="12"/>
    </row>
    <row r="144" spans="1:8" s="56" customFormat="1" ht="77.25" customHeight="1">
      <c r="A144" s="53">
        <v>63</v>
      </c>
      <c r="B144" s="54" t="s">
        <v>118</v>
      </c>
      <c r="C144" s="54" t="s">
        <v>151</v>
      </c>
      <c r="D144" s="54">
        <v>10</v>
      </c>
      <c r="E144" s="57" t="s">
        <v>152</v>
      </c>
      <c r="F144" s="54" t="s">
        <v>124</v>
      </c>
      <c r="G144" s="54">
        <v>10</v>
      </c>
      <c r="H144" s="12"/>
    </row>
    <row r="145" spans="1:8" s="56" customFormat="1" ht="77.25" customHeight="1">
      <c r="A145" s="53">
        <v>64</v>
      </c>
      <c r="B145" s="54" t="s">
        <v>118</v>
      </c>
      <c r="C145" s="54" t="s">
        <v>153</v>
      </c>
      <c r="D145" s="54">
        <v>5</v>
      </c>
      <c r="E145" s="57" t="s">
        <v>154</v>
      </c>
      <c r="F145" s="54" t="s">
        <v>146</v>
      </c>
      <c r="G145" s="54">
        <v>5</v>
      </c>
      <c r="H145" s="12"/>
    </row>
    <row r="146" spans="1:8" s="56" customFormat="1" ht="77.25" customHeight="1">
      <c r="A146" s="53">
        <v>65</v>
      </c>
      <c r="B146" s="54" t="s">
        <v>118</v>
      </c>
      <c r="C146" s="54" t="s">
        <v>155</v>
      </c>
      <c r="D146" s="54">
        <v>10</v>
      </c>
      <c r="E146" s="57" t="s">
        <v>156</v>
      </c>
      <c r="F146" s="54" t="s">
        <v>124</v>
      </c>
      <c r="G146" s="54">
        <v>10</v>
      </c>
      <c r="H146" s="12"/>
    </row>
    <row r="147" spans="1:8" s="56" customFormat="1" ht="77.25" customHeight="1">
      <c r="A147" s="53">
        <v>66</v>
      </c>
      <c r="B147" s="54" t="s">
        <v>118</v>
      </c>
      <c r="C147" s="54" t="s">
        <v>157</v>
      </c>
      <c r="D147" s="54">
        <v>5</v>
      </c>
      <c r="E147" s="57" t="s">
        <v>158</v>
      </c>
      <c r="F147" s="54" t="s">
        <v>146</v>
      </c>
      <c r="G147" s="54">
        <v>5</v>
      </c>
      <c r="H147" s="12"/>
    </row>
    <row r="148" spans="1:8" s="56" customFormat="1" ht="77.25" customHeight="1">
      <c r="A148" s="53">
        <v>67</v>
      </c>
      <c r="B148" s="54" t="s">
        <v>118</v>
      </c>
      <c r="C148" s="54" t="s">
        <v>159</v>
      </c>
      <c r="D148" s="54">
        <v>10</v>
      </c>
      <c r="E148" s="57" t="s">
        <v>160</v>
      </c>
      <c r="F148" s="54" t="s">
        <v>124</v>
      </c>
      <c r="G148" s="54">
        <v>10</v>
      </c>
      <c r="H148" s="12"/>
    </row>
    <row r="149" spans="1:8" s="56" customFormat="1" ht="77.25" customHeight="1">
      <c r="A149" s="53">
        <v>68</v>
      </c>
      <c r="B149" s="54" t="s">
        <v>118</v>
      </c>
      <c r="C149" s="54" t="s">
        <v>161</v>
      </c>
      <c r="D149" s="54">
        <v>5</v>
      </c>
      <c r="E149" s="57" t="s">
        <v>162</v>
      </c>
      <c r="F149" s="54" t="s">
        <v>146</v>
      </c>
      <c r="G149" s="54">
        <v>5</v>
      </c>
      <c r="H149" s="12"/>
    </row>
    <row r="150" spans="1:8" s="56" customFormat="1" ht="77.25" customHeight="1">
      <c r="A150" s="53">
        <v>69</v>
      </c>
      <c r="B150" s="54" t="s">
        <v>118</v>
      </c>
      <c r="C150" s="54" t="s">
        <v>163</v>
      </c>
      <c r="D150" s="54">
        <v>10</v>
      </c>
      <c r="E150" s="57" t="s">
        <v>164</v>
      </c>
      <c r="F150" s="54" t="s">
        <v>124</v>
      </c>
      <c r="G150" s="54">
        <v>10</v>
      </c>
      <c r="H150" s="12"/>
    </row>
    <row r="151" spans="1:8" s="56" customFormat="1" ht="77.25" customHeight="1">
      <c r="A151" s="53">
        <v>70</v>
      </c>
      <c r="B151" s="54" t="s">
        <v>118</v>
      </c>
      <c r="C151" s="54" t="s">
        <v>165</v>
      </c>
      <c r="D151" s="54">
        <v>5</v>
      </c>
      <c r="E151" s="57" t="s">
        <v>166</v>
      </c>
      <c r="F151" s="54" t="s">
        <v>146</v>
      </c>
      <c r="G151" s="54">
        <v>5</v>
      </c>
      <c r="H151" s="12"/>
    </row>
    <row r="152" spans="1:8" s="56" customFormat="1" ht="77.25" customHeight="1">
      <c r="A152" s="53">
        <v>71</v>
      </c>
      <c r="B152" s="54" t="s">
        <v>118</v>
      </c>
      <c r="C152" s="54" t="s">
        <v>167</v>
      </c>
      <c r="D152" s="54">
        <v>21</v>
      </c>
      <c r="E152" s="57" t="s">
        <v>168</v>
      </c>
      <c r="F152" s="54" t="s">
        <v>121</v>
      </c>
      <c r="G152" s="54">
        <v>21</v>
      </c>
      <c r="H152" s="12"/>
    </row>
    <row r="153" spans="1:8" s="56" customFormat="1" ht="77.25" customHeight="1">
      <c r="A153" s="53">
        <v>72</v>
      </c>
      <c r="B153" s="54" t="s">
        <v>118</v>
      </c>
      <c r="C153" s="54" t="s">
        <v>169</v>
      </c>
      <c r="D153" s="54">
        <v>10</v>
      </c>
      <c r="E153" s="57" t="s">
        <v>170</v>
      </c>
      <c r="F153" s="54" t="s">
        <v>124</v>
      </c>
      <c r="G153" s="54">
        <v>10</v>
      </c>
      <c r="H153" s="12"/>
    </row>
    <row r="154" spans="1:8" s="56" customFormat="1" ht="77.25" customHeight="1">
      <c r="A154" s="53">
        <v>73</v>
      </c>
      <c r="B154" s="54" t="s">
        <v>118</v>
      </c>
      <c r="C154" s="54" t="s">
        <v>171</v>
      </c>
      <c r="D154" s="54">
        <v>198</v>
      </c>
      <c r="E154" s="57" t="s">
        <v>172</v>
      </c>
      <c r="F154" s="54" t="s">
        <v>173</v>
      </c>
      <c r="G154" s="54">
        <v>198</v>
      </c>
      <c r="H154" s="12"/>
    </row>
    <row r="155" spans="1:8" s="56" customFormat="1" ht="77.25" customHeight="1">
      <c r="A155" s="53">
        <v>74</v>
      </c>
      <c r="B155" s="54" t="s">
        <v>118</v>
      </c>
      <c r="C155" s="54" t="s">
        <v>174</v>
      </c>
      <c r="D155" s="54">
        <v>99</v>
      </c>
      <c r="E155" s="57" t="s">
        <v>175</v>
      </c>
      <c r="F155" s="54" t="s">
        <v>176</v>
      </c>
      <c r="G155" s="54">
        <v>99</v>
      </c>
      <c r="H155" s="12"/>
    </row>
    <row r="156" spans="1:8" s="56" customFormat="1" ht="77.25" customHeight="1">
      <c r="A156" s="53">
        <v>75</v>
      </c>
      <c r="B156" s="54" t="s">
        <v>118</v>
      </c>
      <c r="C156" s="54" t="s">
        <v>177</v>
      </c>
      <c r="D156" s="54">
        <v>52</v>
      </c>
      <c r="E156" s="57" t="s">
        <v>178</v>
      </c>
      <c r="F156" s="54" t="s">
        <v>131</v>
      </c>
      <c r="G156" s="54">
        <v>52</v>
      </c>
      <c r="H156" s="12"/>
    </row>
    <row r="157" spans="1:8" s="56" customFormat="1" ht="77.25" customHeight="1">
      <c r="A157" s="53">
        <v>76</v>
      </c>
      <c r="B157" s="54" t="s">
        <v>118</v>
      </c>
      <c r="C157" s="54" t="s">
        <v>179</v>
      </c>
      <c r="D157" s="54">
        <v>26</v>
      </c>
      <c r="E157" s="57" t="s">
        <v>180</v>
      </c>
      <c r="F157" s="54" t="s">
        <v>134</v>
      </c>
      <c r="G157" s="54">
        <v>26</v>
      </c>
      <c r="H157" s="12"/>
    </row>
    <row r="158" spans="1:8" s="56" customFormat="1" ht="77.25" customHeight="1">
      <c r="A158" s="53">
        <v>77</v>
      </c>
      <c r="B158" s="54" t="s">
        <v>118</v>
      </c>
      <c r="C158" s="54" t="s">
        <v>181</v>
      </c>
      <c r="D158" s="54">
        <v>21</v>
      </c>
      <c r="E158" s="57" t="s">
        <v>182</v>
      </c>
      <c r="F158" s="54" t="s">
        <v>121</v>
      </c>
      <c r="G158" s="54">
        <v>21</v>
      </c>
      <c r="H158" s="12"/>
    </row>
    <row r="159" spans="1:8" s="56" customFormat="1" ht="77.25" customHeight="1">
      <c r="A159" s="53">
        <v>78</v>
      </c>
      <c r="B159" s="54" t="s">
        <v>118</v>
      </c>
      <c r="C159" s="54" t="s">
        <v>183</v>
      </c>
      <c r="D159" s="54">
        <v>10</v>
      </c>
      <c r="E159" s="57" t="s">
        <v>184</v>
      </c>
      <c r="F159" s="54" t="s">
        <v>124</v>
      </c>
      <c r="G159" s="54">
        <v>10</v>
      </c>
      <c r="H159" s="12"/>
    </row>
    <row r="160" spans="1:8" s="56" customFormat="1" ht="77.25" customHeight="1">
      <c r="A160" s="53">
        <v>79</v>
      </c>
      <c r="B160" s="54" t="s">
        <v>118</v>
      </c>
      <c r="C160" s="54" t="s">
        <v>185</v>
      </c>
      <c r="D160" s="54">
        <v>21</v>
      </c>
      <c r="E160" s="57" t="s">
        <v>186</v>
      </c>
      <c r="F160" s="54" t="s">
        <v>121</v>
      </c>
      <c r="G160" s="54">
        <v>21</v>
      </c>
      <c r="H160" s="12"/>
    </row>
    <row r="161" spans="1:8" s="56" customFormat="1" ht="77.25" customHeight="1">
      <c r="A161" s="53">
        <v>80</v>
      </c>
      <c r="B161" s="54" t="s">
        <v>118</v>
      </c>
      <c r="C161" s="54" t="s">
        <v>187</v>
      </c>
      <c r="D161" s="54">
        <v>10</v>
      </c>
      <c r="E161" s="57" t="s">
        <v>188</v>
      </c>
      <c r="F161" s="54" t="s">
        <v>124</v>
      </c>
      <c r="G161" s="54">
        <v>10</v>
      </c>
      <c r="H161" s="12"/>
    </row>
    <row r="162" spans="1:8" s="56" customFormat="1" ht="77.25" customHeight="1">
      <c r="A162" s="53">
        <v>81</v>
      </c>
      <c r="B162" s="54" t="s">
        <v>118</v>
      </c>
      <c r="C162" s="54" t="s">
        <v>189</v>
      </c>
      <c r="D162" s="54">
        <v>10</v>
      </c>
      <c r="E162" s="57" t="s">
        <v>190</v>
      </c>
      <c r="F162" s="54" t="s">
        <v>124</v>
      </c>
      <c r="G162" s="54">
        <v>10</v>
      </c>
      <c r="H162" s="12"/>
    </row>
    <row r="163" spans="1:8" s="56" customFormat="1" ht="77.25" customHeight="1">
      <c r="A163" s="53">
        <v>82</v>
      </c>
      <c r="B163" s="54" t="s">
        <v>118</v>
      </c>
      <c r="C163" s="54" t="s">
        <v>191</v>
      </c>
      <c r="D163" s="54">
        <v>5</v>
      </c>
      <c r="E163" s="57" t="s">
        <v>192</v>
      </c>
      <c r="F163" s="54" t="s">
        <v>146</v>
      </c>
      <c r="G163" s="54">
        <v>5</v>
      </c>
      <c r="H163" s="12"/>
    </row>
    <row r="164" spans="1:8" s="56" customFormat="1" ht="77.25" customHeight="1">
      <c r="A164" s="53">
        <v>83</v>
      </c>
      <c r="B164" s="54" t="s">
        <v>118</v>
      </c>
      <c r="C164" s="54" t="s">
        <v>193</v>
      </c>
      <c r="D164" s="54">
        <v>10</v>
      </c>
      <c r="E164" s="57" t="s">
        <v>194</v>
      </c>
      <c r="F164" s="54" t="s">
        <v>124</v>
      </c>
      <c r="G164" s="54">
        <v>10</v>
      </c>
      <c r="H164" s="12"/>
    </row>
    <row r="165" spans="1:8" s="56" customFormat="1" ht="77.25" customHeight="1">
      <c r="A165" s="53">
        <v>84</v>
      </c>
      <c r="B165" s="54" t="s">
        <v>118</v>
      </c>
      <c r="C165" s="54" t="s">
        <v>195</v>
      </c>
      <c r="D165" s="54">
        <v>5</v>
      </c>
      <c r="E165" s="57" t="s">
        <v>196</v>
      </c>
      <c r="F165" s="54" t="s">
        <v>146</v>
      </c>
      <c r="G165" s="54">
        <v>5</v>
      </c>
      <c r="H165" s="12"/>
    </row>
    <row r="166" spans="1:8" s="56" customFormat="1" ht="77.25" customHeight="1">
      <c r="A166" s="53">
        <v>85</v>
      </c>
      <c r="B166" s="54" t="s">
        <v>118</v>
      </c>
      <c r="C166" s="54" t="s">
        <v>197</v>
      </c>
      <c r="D166" s="54">
        <v>10</v>
      </c>
      <c r="E166" s="57" t="s">
        <v>198</v>
      </c>
      <c r="F166" s="54" t="s">
        <v>124</v>
      </c>
      <c r="G166" s="54">
        <v>10</v>
      </c>
      <c r="H166" s="12"/>
    </row>
    <row r="167" spans="1:8" s="56" customFormat="1" ht="77.25" customHeight="1">
      <c r="A167" s="53">
        <v>86</v>
      </c>
      <c r="B167" s="54" t="s">
        <v>118</v>
      </c>
      <c r="C167" s="54" t="s">
        <v>199</v>
      </c>
      <c r="D167" s="54">
        <v>5</v>
      </c>
      <c r="E167" s="57" t="s">
        <v>200</v>
      </c>
      <c r="F167" s="54" t="s">
        <v>146</v>
      </c>
      <c r="G167" s="54">
        <v>5</v>
      </c>
      <c r="H167" s="12"/>
    </row>
    <row r="168" spans="1:8" s="56" customFormat="1" ht="77.25" customHeight="1">
      <c r="A168" s="53">
        <v>87</v>
      </c>
      <c r="B168" s="54" t="s">
        <v>118</v>
      </c>
      <c r="C168" s="54" t="s">
        <v>201</v>
      </c>
      <c r="D168" s="54">
        <v>10</v>
      </c>
      <c r="E168" s="57" t="s">
        <v>202</v>
      </c>
      <c r="F168" s="54" t="s">
        <v>124</v>
      </c>
      <c r="G168" s="54">
        <v>10</v>
      </c>
      <c r="H168" s="12"/>
    </row>
    <row r="169" spans="1:8" s="56" customFormat="1" ht="77.25" customHeight="1">
      <c r="A169" s="53">
        <v>88</v>
      </c>
      <c r="B169" s="54" t="s">
        <v>118</v>
      </c>
      <c r="C169" s="54" t="s">
        <v>203</v>
      </c>
      <c r="D169" s="54">
        <v>5</v>
      </c>
      <c r="E169" s="57" t="s">
        <v>204</v>
      </c>
      <c r="F169" s="54" t="s">
        <v>146</v>
      </c>
      <c r="G169" s="54">
        <v>5</v>
      </c>
      <c r="H169" s="12"/>
    </row>
    <row r="170" spans="1:8" s="56" customFormat="1" ht="77.25" customHeight="1">
      <c r="A170" s="53">
        <v>89</v>
      </c>
      <c r="B170" s="54" t="s">
        <v>118</v>
      </c>
      <c r="C170" s="54" t="s">
        <v>205</v>
      </c>
      <c r="D170" s="54">
        <v>10</v>
      </c>
      <c r="E170" s="57" t="s">
        <v>206</v>
      </c>
      <c r="F170" s="54" t="s">
        <v>124</v>
      </c>
      <c r="G170" s="54">
        <v>10</v>
      </c>
      <c r="H170" s="12"/>
    </row>
    <row r="171" spans="1:8" s="56" customFormat="1" ht="77.25" customHeight="1">
      <c r="A171" s="53">
        <v>90</v>
      </c>
      <c r="B171" s="54" t="s">
        <v>118</v>
      </c>
      <c r="C171" s="54" t="s">
        <v>207</v>
      </c>
      <c r="D171" s="54">
        <v>5</v>
      </c>
      <c r="E171" s="57" t="s">
        <v>208</v>
      </c>
      <c r="F171" s="54" t="s">
        <v>146</v>
      </c>
      <c r="G171" s="54">
        <v>5</v>
      </c>
      <c r="H171" s="12"/>
    </row>
    <row r="172" spans="1:8" s="56" customFormat="1" ht="77.25" customHeight="1">
      <c r="A172" s="53">
        <v>91</v>
      </c>
      <c r="B172" s="54" t="s">
        <v>118</v>
      </c>
      <c r="C172" s="54" t="s">
        <v>209</v>
      </c>
      <c r="D172" s="54">
        <v>10</v>
      </c>
      <c r="E172" s="57" t="s">
        <v>210</v>
      </c>
      <c r="F172" s="54" t="s">
        <v>124</v>
      </c>
      <c r="G172" s="54">
        <v>10</v>
      </c>
      <c r="H172" s="12"/>
    </row>
    <row r="173" spans="1:8" s="56" customFormat="1" ht="77.25" customHeight="1">
      <c r="A173" s="53">
        <v>92</v>
      </c>
      <c r="B173" s="54" t="s">
        <v>118</v>
      </c>
      <c r="C173" s="54" t="s">
        <v>211</v>
      </c>
      <c r="D173" s="54">
        <v>5</v>
      </c>
      <c r="E173" s="57" t="s">
        <v>212</v>
      </c>
      <c r="F173" s="54" t="s">
        <v>146</v>
      </c>
      <c r="G173" s="54">
        <v>5</v>
      </c>
      <c r="H173" s="12"/>
    </row>
    <row r="174" spans="1:8" s="56" customFormat="1" ht="77.25" customHeight="1">
      <c r="A174" s="53">
        <v>93</v>
      </c>
      <c r="B174" s="54" t="s">
        <v>118</v>
      </c>
      <c r="C174" s="54" t="s">
        <v>213</v>
      </c>
      <c r="D174" s="54">
        <v>10</v>
      </c>
      <c r="E174" s="57" t="s">
        <v>214</v>
      </c>
      <c r="F174" s="54" t="s">
        <v>124</v>
      </c>
      <c r="G174" s="54">
        <v>10</v>
      </c>
      <c r="H174" s="12"/>
    </row>
    <row r="175" spans="1:8" s="56" customFormat="1" ht="77.25" customHeight="1">
      <c r="A175" s="53">
        <v>94</v>
      </c>
      <c r="B175" s="54" t="s">
        <v>118</v>
      </c>
      <c r="C175" s="54" t="s">
        <v>215</v>
      </c>
      <c r="D175" s="54">
        <v>5</v>
      </c>
      <c r="E175" s="57" t="s">
        <v>216</v>
      </c>
      <c r="F175" s="54" t="s">
        <v>146</v>
      </c>
      <c r="G175" s="54">
        <v>5</v>
      </c>
      <c r="H175" s="12"/>
    </row>
    <row r="176" spans="1:8" s="56" customFormat="1" ht="77.25" customHeight="1">
      <c r="A176" s="53">
        <v>95</v>
      </c>
      <c r="B176" s="54" t="s">
        <v>118</v>
      </c>
      <c r="C176" s="54" t="s">
        <v>217</v>
      </c>
      <c r="D176" s="54">
        <v>10</v>
      </c>
      <c r="E176" s="57" t="s">
        <v>218</v>
      </c>
      <c r="F176" s="54" t="s">
        <v>124</v>
      </c>
      <c r="G176" s="54">
        <v>10</v>
      </c>
      <c r="H176" s="12"/>
    </row>
    <row r="177" spans="1:8" s="56" customFormat="1" ht="77.25" customHeight="1">
      <c r="A177" s="53">
        <v>96</v>
      </c>
      <c r="B177" s="54" t="s">
        <v>118</v>
      </c>
      <c r="C177" s="54" t="s">
        <v>219</v>
      </c>
      <c r="D177" s="54">
        <v>5</v>
      </c>
      <c r="E177" s="57" t="s">
        <v>220</v>
      </c>
      <c r="F177" s="54" t="s">
        <v>146</v>
      </c>
      <c r="G177" s="54">
        <v>5</v>
      </c>
      <c r="H177" s="12"/>
    </row>
    <row r="178" spans="1:8" s="56" customFormat="1" ht="77.25" customHeight="1">
      <c r="A178" s="53">
        <v>97</v>
      </c>
      <c r="B178" s="54" t="s">
        <v>118</v>
      </c>
      <c r="C178" s="54" t="s">
        <v>221</v>
      </c>
      <c r="D178" s="54">
        <v>21</v>
      </c>
      <c r="E178" s="57" t="s">
        <v>222</v>
      </c>
      <c r="F178" s="54" t="s">
        <v>121</v>
      </c>
      <c r="G178" s="54">
        <v>21</v>
      </c>
      <c r="H178" s="12"/>
    </row>
    <row r="179" spans="1:8" s="56" customFormat="1" ht="77.25" customHeight="1">
      <c r="A179" s="53">
        <v>98</v>
      </c>
      <c r="B179" s="54" t="s">
        <v>118</v>
      </c>
      <c r="C179" s="54" t="s">
        <v>223</v>
      </c>
      <c r="D179" s="54">
        <v>10</v>
      </c>
      <c r="E179" s="57" t="s">
        <v>224</v>
      </c>
      <c r="F179" s="54" t="s">
        <v>124</v>
      </c>
      <c r="G179" s="54">
        <v>10</v>
      </c>
      <c r="H179" s="12"/>
    </row>
    <row r="180" spans="1:8" s="56" customFormat="1" ht="77.25" customHeight="1">
      <c r="A180" s="53">
        <v>99</v>
      </c>
      <c r="B180" s="54" t="s">
        <v>118</v>
      </c>
      <c r="C180" s="54" t="s">
        <v>225</v>
      </c>
      <c r="D180" s="54">
        <v>21</v>
      </c>
      <c r="E180" s="57" t="s">
        <v>226</v>
      </c>
      <c r="F180" s="54" t="s">
        <v>121</v>
      </c>
      <c r="G180" s="54">
        <v>21</v>
      </c>
      <c r="H180" s="12"/>
    </row>
    <row r="181" spans="1:8" s="56" customFormat="1" ht="77.25" customHeight="1">
      <c r="A181" s="53">
        <v>100</v>
      </c>
      <c r="B181" s="54" t="s">
        <v>118</v>
      </c>
      <c r="C181" s="54" t="s">
        <v>227</v>
      </c>
      <c r="D181" s="54">
        <v>10</v>
      </c>
      <c r="E181" s="57" t="s">
        <v>228</v>
      </c>
      <c r="F181" s="54" t="s">
        <v>124</v>
      </c>
      <c r="G181" s="54">
        <v>10</v>
      </c>
      <c r="H181" s="12"/>
    </row>
    <row r="182" spans="1:8" s="56" customFormat="1" ht="77.25" customHeight="1">
      <c r="A182" s="53">
        <v>101</v>
      </c>
      <c r="B182" s="54" t="s">
        <v>118</v>
      </c>
      <c r="C182" s="54" t="s">
        <v>229</v>
      </c>
      <c r="D182" s="54">
        <v>195</v>
      </c>
      <c r="E182" s="57" t="s">
        <v>230</v>
      </c>
      <c r="F182" s="54" t="s">
        <v>231</v>
      </c>
      <c r="G182" s="54">
        <v>195</v>
      </c>
      <c r="H182" s="12"/>
    </row>
    <row r="183" spans="1:8" s="56" customFormat="1" ht="77.25" customHeight="1">
      <c r="A183" s="53">
        <v>102</v>
      </c>
      <c r="B183" s="54" t="s">
        <v>118</v>
      </c>
      <c r="C183" s="54" t="s">
        <v>232</v>
      </c>
      <c r="D183" s="54">
        <v>104</v>
      </c>
      <c r="E183" s="57" t="s">
        <v>233</v>
      </c>
      <c r="F183" s="54" t="s">
        <v>234</v>
      </c>
      <c r="G183" s="54">
        <v>104</v>
      </c>
      <c r="H183" s="12"/>
    </row>
    <row r="184" spans="1:8" s="56" customFormat="1" ht="77.25" customHeight="1">
      <c r="A184" s="53">
        <v>103</v>
      </c>
      <c r="B184" s="54" t="s">
        <v>118</v>
      </c>
      <c r="C184" s="54" t="s">
        <v>235</v>
      </c>
      <c r="D184" s="54">
        <v>139</v>
      </c>
      <c r="E184" s="57" t="s">
        <v>236</v>
      </c>
      <c r="F184" s="54" t="s">
        <v>237</v>
      </c>
      <c r="G184" s="54">
        <v>139</v>
      </c>
      <c r="H184" s="12"/>
    </row>
    <row r="185" spans="1:8" s="56" customFormat="1" ht="77.25" customHeight="1">
      <c r="A185" s="53">
        <v>104</v>
      </c>
      <c r="B185" s="54" t="s">
        <v>118</v>
      </c>
      <c r="C185" s="54" t="s">
        <v>238</v>
      </c>
      <c r="D185" s="54">
        <v>76</v>
      </c>
      <c r="E185" s="57" t="s">
        <v>239</v>
      </c>
      <c r="F185" s="54" t="s">
        <v>240</v>
      </c>
      <c r="G185" s="54">
        <v>76</v>
      </c>
      <c r="H185" s="12"/>
    </row>
    <row r="186" spans="1:8" s="56" customFormat="1" ht="77.25" customHeight="1">
      <c r="A186" s="53">
        <v>105</v>
      </c>
      <c r="B186" s="54" t="s">
        <v>118</v>
      </c>
      <c r="C186" s="54" t="s">
        <v>241</v>
      </c>
      <c r="D186" s="54">
        <v>21</v>
      </c>
      <c r="E186" s="57" t="s">
        <v>242</v>
      </c>
      <c r="F186" s="54" t="s">
        <v>121</v>
      </c>
      <c r="G186" s="54">
        <v>21</v>
      </c>
      <c r="H186" s="12"/>
    </row>
    <row r="187" spans="1:8" s="56" customFormat="1" ht="77.25" customHeight="1">
      <c r="A187" s="53">
        <v>106</v>
      </c>
      <c r="B187" s="54" t="s">
        <v>118</v>
      </c>
      <c r="C187" s="54" t="s">
        <v>243</v>
      </c>
      <c r="D187" s="54">
        <v>10</v>
      </c>
      <c r="E187" s="57" t="s">
        <v>244</v>
      </c>
      <c r="F187" s="54" t="s">
        <v>124</v>
      </c>
      <c r="G187" s="54">
        <v>10</v>
      </c>
      <c r="H187" s="12"/>
    </row>
    <row r="188" spans="1:8" s="56" customFormat="1" ht="77.25" customHeight="1">
      <c r="A188" s="53">
        <v>107</v>
      </c>
      <c r="B188" s="54" t="s">
        <v>118</v>
      </c>
      <c r="C188" s="54" t="s">
        <v>245</v>
      </c>
      <c r="D188" s="54">
        <v>10</v>
      </c>
      <c r="E188" s="57" t="s">
        <v>246</v>
      </c>
      <c r="F188" s="54" t="s">
        <v>124</v>
      </c>
      <c r="G188" s="54">
        <v>10</v>
      </c>
      <c r="H188" s="12"/>
    </row>
    <row r="189" spans="1:8" s="56" customFormat="1" ht="77.25" customHeight="1">
      <c r="A189" s="53">
        <v>108</v>
      </c>
      <c r="B189" s="54" t="s">
        <v>118</v>
      </c>
      <c r="C189" s="54" t="s">
        <v>247</v>
      </c>
      <c r="D189" s="54">
        <v>5</v>
      </c>
      <c r="E189" s="57" t="s">
        <v>248</v>
      </c>
      <c r="F189" s="54" t="s">
        <v>146</v>
      </c>
      <c r="G189" s="54">
        <v>5</v>
      </c>
      <c r="H189" s="12"/>
    </row>
    <row r="190" spans="1:8" s="56" customFormat="1" ht="77.25" customHeight="1">
      <c r="A190" s="53">
        <v>109</v>
      </c>
      <c r="B190" s="54" t="s">
        <v>118</v>
      </c>
      <c r="C190" s="54" t="s">
        <v>249</v>
      </c>
      <c r="D190" s="54">
        <v>10</v>
      </c>
      <c r="E190" s="57" t="s">
        <v>250</v>
      </c>
      <c r="F190" s="54" t="s">
        <v>124</v>
      </c>
      <c r="G190" s="54">
        <v>10</v>
      </c>
      <c r="H190" s="12"/>
    </row>
    <row r="191" spans="1:8" s="56" customFormat="1" ht="77.25" customHeight="1">
      <c r="A191" s="53">
        <v>110</v>
      </c>
      <c r="B191" s="54" t="s">
        <v>118</v>
      </c>
      <c r="C191" s="54" t="s">
        <v>251</v>
      </c>
      <c r="D191" s="54">
        <v>5</v>
      </c>
      <c r="E191" s="57" t="s">
        <v>252</v>
      </c>
      <c r="F191" s="54" t="s">
        <v>146</v>
      </c>
      <c r="G191" s="54">
        <v>5</v>
      </c>
      <c r="H191" s="12"/>
    </row>
    <row r="192" spans="1:8" s="56" customFormat="1" ht="77.25" customHeight="1">
      <c r="A192" s="53">
        <v>111</v>
      </c>
      <c r="B192" s="54" t="s">
        <v>118</v>
      </c>
      <c r="C192" s="54" t="s">
        <v>253</v>
      </c>
      <c r="D192" s="54">
        <v>10</v>
      </c>
      <c r="E192" s="57" t="s">
        <v>254</v>
      </c>
      <c r="F192" s="54" t="s">
        <v>124</v>
      </c>
      <c r="G192" s="54">
        <v>10</v>
      </c>
      <c r="H192" s="12"/>
    </row>
    <row r="193" spans="1:8" s="56" customFormat="1" ht="77.25" customHeight="1">
      <c r="A193" s="53">
        <v>112</v>
      </c>
      <c r="B193" s="54" t="s">
        <v>118</v>
      </c>
      <c r="C193" s="54" t="s">
        <v>255</v>
      </c>
      <c r="D193" s="54">
        <v>5</v>
      </c>
      <c r="E193" s="57" t="s">
        <v>256</v>
      </c>
      <c r="F193" s="54" t="s">
        <v>146</v>
      </c>
      <c r="G193" s="54">
        <v>5</v>
      </c>
      <c r="H193" s="12"/>
    </row>
    <row r="194" spans="1:8" s="56" customFormat="1" ht="77.25" customHeight="1">
      <c r="A194" s="53">
        <v>113</v>
      </c>
      <c r="B194" s="54" t="s">
        <v>118</v>
      </c>
      <c r="C194" s="54" t="s">
        <v>257</v>
      </c>
      <c r="D194" s="54">
        <v>10</v>
      </c>
      <c r="E194" s="57" t="s">
        <v>258</v>
      </c>
      <c r="F194" s="54" t="s">
        <v>124</v>
      </c>
      <c r="G194" s="54">
        <v>10</v>
      </c>
      <c r="H194" s="12"/>
    </row>
    <row r="195" spans="1:8" s="56" customFormat="1" ht="77.25" customHeight="1">
      <c r="A195" s="53">
        <v>114</v>
      </c>
      <c r="B195" s="54" t="s">
        <v>118</v>
      </c>
      <c r="C195" s="54" t="s">
        <v>259</v>
      </c>
      <c r="D195" s="54">
        <v>5</v>
      </c>
      <c r="E195" s="57" t="s">
        <v>260</v>
      </c>
      <c r="F195" s="54" t="s">
        <v>146</v>
      </c>
      <c r="G195" s="54">
        <v>5</v>
      </c>
      <c r="H195" s="12"/>
    </row>
    <row r="196" spans="1:8" s="56" customFormat="1" ht="77.25" customHeight="1">
      <c r="A196" s="53">
        <v>115</v>
      </c>
      <c r="B196" s="54" t="s">
        <v>118</v>
      </c>
      <c r="C196" s="54" t="s">
        <v>261</v>
      </c>
      <c r="D196" s="54">
        <v>10</v>
      </c>
      <c r="E196" s="57" t="s">
        <v>262</v>
      </c>
      <c r="F196" s="54" t="s">
        <v>124</v>
      </c>
      <c r="G196" s="54">
        <v>10</v>
      </c>
      <c r="H196" s="12"/>
    </row>
    <row r="197" spans="1:8" s="56" customFormat="1" ht="77.25" customHeight="1">
      <c r="A197" s="53">
        <v>116</v>
      </c>
      <c r="B197" s="54" t="s">
        <v>118</v>
      </c>
      <c r="C197" s="54" t="s">
        <v>263</v>
      </c>
      <c r="D197" s="54">
        <v>5</v>
      </c>
      <c r="E197" s="55" t="s">
        <v>264</v>
      </c>
      <c r="F197" s="54" t="s">
        <v>146</v>
      </c>
      <c r="G197" s="54">
        <v>5</v>
      </c>
      <c r="H197" s="12"/>
    </row>
    <row r="198" spans="1:8" s="8" customFormat="1" ht="51.75" customHeight="1">
      <c r="A198" s="6"/>
      <c r="B198" s="7" t="s">
        <v>7</v>
      </c>
      <c r="C198" s="115" t="s">
        <v>34</v>
      </c>
      <c r="D198" s="115"/>
      <c r="E198" s="115"/>
      <c r="F198" s="115"/>
      <c r="G198" s="115"/>
    </row>
    <row r="199" spans="1:8">
      <c r="A199" s="139" t="s">
        <v>10</v>
      </c>
      <c r="B199" s="139"/>
      <c r="C199" s="139"/>
      <c r="D199" s="139"/>
      <c r="E199" s="139"/>
      <c r="F199" s="139"/>
      <c r="G199" s="139"/>
    </row>
    <row r="200" spans="1:8" s="10" customFormat="1">
      <c r="A200" s="133" t="s">
        <v>9</v>
      </c>
      <c r="B200" s="133" t="s">
        <v>0</v>
      </c>
      <c r="C200" s="133" t="s">
        <v>1</v>
      </c>
      <c r="D200" s="138" t="s">
        <v>2</v>
      </c>
      <c r="E200" s="138"/>
      <c r="F200" s="133" t="s">
        <v>5</v>
      </c>
      <c r="G200" s="26" t="s">
        <v>6</v>
      </c>
    </row>
    <row r="201" spans="1:8" s="10" customFormat="1" ht="54.75" customHeight="1">
      <c r="A201" s="134"/>
      <c r="B201" s="134"/>
      <c r="C201" s="134"/>
      <c r="D201" s="26" t="s">
        <v>11</v>
      </c>
      <c r="E201" s="26" t="s">
        <v>4</v>
      </c>
      <c r="F201" s="134"/>
      <c r="G201" s="26" t="s">
        <v>3</v>
      </c>
    </row>
    <row r="202" spans="1:8" s="23" customFormat="1" ht="29.25" customHeight="1">
      <c r="A202" s="59">
        <v>1</v>
      </c>
      <c r="B202" s="34" t="s">
        <v>496</v>
      </c>
      <c r="C202" s="34" t="s">
        <v>497</v>
      </c>
      <c r="D202" s="60">
        <v>3540</v>
      </c>
      <c r="E202" s="61" t="s">
        <v>498</v>
      </c>
      <c r="F202" s="59"/>
      <c r="G202" s="60">
        <v>3540</v>
      </c>
    </row>
    <row r="203" spans="1:8" s="23" customFormat="1" ht="29.25" customHeight="1">
      <c r="A203" s="59">
        <v>2</v>
      </c>
      <c r="B203" s="34" t="s">
        <v>14</v>
      </c>
      <c r="C203" s="62" t="s">
        <v>15</v>
      </c>
      <c r="D203" s="63">
        <v>2500</v>
      </c>
      <c r="E203" s="61" t="s">
        <v>266</v>
      </c>
      <c r="F203" s="64"/>
      <c r="G203" s="65">
        <v>0</v>
      </c>
    </row>
    <row r="204" spans="1:8" s="4" customFormat="1" ht="29.25" customHeight="1">
      <c r="A204" s="59">
        <v>3</v>
      </c>
      <c r="B204" s="34" t="s">
        <v>14</v>
      </c>
      <c r="C204" s="62" t="s">
        <v>15</v>
      </c>
      <c r="D204" s="63">
        <v>2400</v>
      </c>
      <c r="E204" s="61" t="s">
        <v>266</v>
      </c>
      <c r="F204" s="64"/>
      <c r="G204" s="63">
        <v>1402</v>
      </c>
    </row>
    <row r="205" spans="1:8" s="4" customFormat="1" ht="29.25" customHeight="1">
      <c r="A205" s="59">
        <v>4</v>
      </c>
      <c r="B205" s="34" t="s">
        <v>14</v>
      </c>
      <c r="C205" s="62" t="s">
        <v>30</v>
      </c>
      <c r="D205" s="63">
        <v>450</v>
      </c>
      <c r="E205" s="61" t="s">
        <v>40</v>
      </c>
      <c r="F205" s="64"/>
      <c r="G205" s="65">
        <v>0</v>
      </c>
    </row>
    <row r="206" spans="1:8" s="4" customFormat="1" ht="29.25" customHeight="1">
      <c r="A206" s="59">
        <v>5</v>
      </c>
      <c r="B206" s="34" t="s">
        <v>14</v>
      </c>
      <c r="C206" s="66" t="s">
        <v>30</v>
      </c>
      <c r="D206" s="60">
        <v>450</v>
      </c>
      <c r="E206" s="61" t="s">
        <v>40</v>
      </c>
      <c r="F206" s="64"/>
      <c r="G206" s="60">
        <v>301</v>
      </c>
    </row>
    <row r="207" spans="1:8" s="4" customFormat="1" ht="29.25" customHeight="1">
      <c r="A207" s="59">
        <v>6</v>
      </c>
      <c r="B207" s="67" t="s">
        <v>499</v>
      </c>
      <c r="C207" s="65" t="s">
        <v>500</v>
      </c>
      <c r="D207" s="60">
        <v>51930</v>
      </c>
      <c r="E207" s="61" t="s">
        <v>501</v>
      </c>
      <c r="F207" s="59"/>
      <c r="G207" s="60">
        <v>51930</v>
      </c>
    </row>
    <row r="208" spans="1:8" s="4" customFormat="1" ht="29.25" customHeight="1">
      <c r="A208" s="59">
        <v>7</v>
      </c>
      <c r="B208" s="67" t="s">
        <v>499</v>
      </c>
      <c r="C208" s="65" t="s">
        <v>500</v>
      </c>
      <c r="D208" s="60">
        <v>108900</v>
      </c>
      <c r="E208" s="61" t="s">
        <v>502</v>
      </c>
      <c r="F208" s="59"/>
      <c r="G208" s="60">
        <v>108900</v>
      </c>
    </row>
    <row r="209" spans="1:7" s="4" customFormat="1" ht="29.25" customHeight="1">
      <c r="A209" s="59">
        <v>8</v>
      </c>
      <c r="B209" s="67" t="s">
        <v>499</v>
      </c>
      <c r="C209" s="64" t="s">
        <v>500</v>
      </c>
      <c r="D209" s="60">
        <v>104880</v>
      </c>
      <c r="E209" s="61" t="s">
        <v>503</v>
      </c>
      <c r="F209" s="59"/>
      <c r="G209" s="60">
        <v>104880</v>
      </c>
    </row>
    <row r="210" spans="1:7" s="4" customFormat="1" ht="29.25" customHeight="1">
      <c r="A210" s="59">
        <v>9</v>
      </c>
      <c r="B210" s="34" t="s">
        <v>504</v>
      </c>
      <c r="C210" s="34" t="s">
        <v>505</v>
      </c>
      <c r="D210" s="68">
        <v>3</v>
      </c>
      <c r="E210" s="69" t="s">
        <v>506</v>
      </c>
      <c r="F210" s="59"/>
      <c r="G210" s="60">
        <v>3</v>
      </c>
    </row>
    <row r="211" spans="1:7" s="4" customFormat="1" ht="29.25" customHeight="1">
      <c r="A211" s="59">
        <v>10</v>
      </c>
      <c r="B211" s="31" t="s">
        <v>507</v>
      </c>
      <c r="C211" s="65" t="s">
        <v>508</v>
      </c>
      <c r="D211" s="60">
        <v>17700</v>
      </c>
      <c r="E211" s="61" t="s">
        <v>509</v>
      </c>
      <c r="F211" s="31"/>
      <c r="G211" s="63">
        <v>17700</v>
      </c>
    </row>
    <row r="212" spans="1:7" s="4" customFormat="1" ht="29.25" customHeight="1">
      <c r="A212" s="59">
        <v>11</v>
      </c>
      <c r="B212" s="31" t="s">
        <v>507</v>
      </c>
      <c r="C212" s="65" t="s">
        <v>508</v>
      </c>
      <c r="D212" s="60">
        <v>3100</v>
      </c>
      <c r="E212" s="61" t="s">
        <v>510</v>
      </c>
      <c r="F212" s="31"/>
      <c r="G212" s="60">
        <v>3100</v>
      </c>
    </row>
    <row r="213" spans="1:7" s="4" customFormat="1" ht="29.25" customHeight="1">
      <c r="A213" s="59">
        <v>12</v>
      </c>
      <c r="B213" s="31" t="s">
        <v>16</v>
      </c>
      <c r="C213" s="66" t="s">
        <v>19</v>
      </c>
      <c r="D213" s="60">
        <v>12</v>
      </c>
      <c r="E213" s="61" t="s">
        <v>23</v>
      </c>
      <c r="F213" s="68"/>
      <c r="G213" s="70">
        <v>0</v>
      </c>
    </row>
    <row r="214" spans="1:7" s="4" customFormat="1" ht="29.25" customHeight="1">
      <c r="A214" s="59">
        <v>13</v>
      </c>
      <c r="B214" s="31" t="s">
        <v>16</v>
      </c>
      <c r="C214" s="66" t="s">
        <v>19</v>
      </c>
      <c r="D214" s="60">
        <v>18</v>
      </c>
      <c r="E214" s="61" t="s">
        <v>23</v>
      </c>
      <c r="F214" s="68"/>
      <c r="G214" s="71">
        <v>10.69</v>
      </c>
    </row>
    <row r="215" spans="1:7" s="4" customFormat="1" ht="29.25" customHeight="1">
      <c r="A215" s="59">
        <v>14</v>
      </c>
      <c r="B215" s="59" t="s">
        <v>16</v>
      </c>
      <c r="C215" s="66" t="s">
        <v>17</v>
      </c>
      <c r="D215" s="60">
        <v>100</v>
      </c>
      <c r="E215" s="61" t="s">
        <v>24</v>
      </c>
      <c r="F215" s="65"/>
      <c r="G215" s="64">
        <v>100</v>
      </c>
    </row>
    <row r="216" spans="1:7" s="4" customFormat="1" ht="29.25" customHeight="1">
      <c r="A216" s="59">
        <v>15</v>
      </c>
      <c r="B216" s="59" t="s">
        <v>16</v>
      </c>
      <c r="C216" s="66" t="s">
        <v>25</v>
      </c>
      <c r="D216" s="60">
        <v>400</v>
      </c>
      <c r="E216" s="61" t="s">
        <v>26</v>
      </c>
      <c r="F216" s="65"/>
      <c r="G216" s="60">
        <v>0</v>
      </c>
    </row>
    <row r="217" spans="1:7" s="4" customFormat="1" ht="29.25" customHeight="1">
      <c r="A217" s="59">
        <v>16</v>
      </c>
      <c r="B217" s="59" t="s">
        <v>16</v>
      </c>
      <c r="C217" s="66" t="s">
        <v>25</v>
      </c>
      <c r="D217" s="60">
        <v>300</v>
      </c>
      <c r="E217" s="61" t="s">
        <v>26</v>
      </c>
      <c r="F217" s="65"/>
      <c r="G217" s="63">
        <v>267</v>
      </c>
    </row>
    <row r="218" spans="1:7" s="8" customFormat="1" ht="29.25" customHeight="1">
      <c r="A218" s="59">
        <v>17</v>
      </c>
      <c r="B218" s="59" t="s">
        <v>16</v>
      </c>
      <c r="C218" s="66" t="s">
        <v>18</v>
      </c>
      <c r="D218" s="60">
        <v>2800</v>
      </c>
      <c r="E218" s="61" t="s">
        <v>267</v>
      </c>
      <c r="F218" s="65"/>
      <c r="G218" s="60">
        <v>0</v>
      </c>
    </row>
    <row r="219" spans="1:7" s="8" customFormat="1" ht="29.25" customHeight="1">
      <c r="A219" s="59">
        <v>18</v>
      </c>
      <c r="B219" s="59" t="s">
        <v>16</v>
      </c>
      <c r="C219" s="66" t="s">
        <v>18</v>
      </c>
      <c r="D219" s="60">
        <v>3200</v>
      </c>
      <c r="E219" s="61" t="s">
        <v>267</v>
      </c>
      <c r="F219" s="65"/>
      <c r="G219" s="60">
        <v>2034</v>
      </c>
    </row>
    <row r="220" spans="1:7" s="8" customFormat="1" ht="29.25" customHeight="1">
      <c r="A220" s="59">
        <v>19</v>
      </c>
      <c r="B220" s="34" t="s">
        <v>511</v>
      </c>
      <c r="C220" s="65" t="s">
        <v>512</v>
      </c>
      <c r="D220" s="60">
        <v>228</v>
      </c>
      <c r="E220" s="61" t="s">
        <v>513</v>
      </c>
      <c r="F220" s="31"/>
      <c r="G220" s="60">
        <v>228</v>
      </c>
    </row>
    <row r="221" spans="1:7" s="8" customFormat="1" ht="29.25" customHeight="1">
      <c r="A221" s="59">
        <v>20</v>
      </c>
      <c r="B221" s="34" t="s">
        <v>514</v>
      </c>
      <c r="C221" s="72" t="s">
        <v>515</v>
      </c>
      <c r="D221" s="60">
        <v>99780</v>
      </c>
      <c r="E221" s="61" t="s">
        <v>516</v>
      </c>
      <c r="F221" s="31"/>
      <c r="G221" s="60">
        <v>99780</v>
      </c>
    </row>
    <row r="222" spans="1:7" s="22" customFormat="1" ht="51" customHeight="1">
      <c r="A222" s="6"/>
      <c r="B222" s="7" t="s">
        <v>7</v>
      </c>
      <c r="C222" s="135" t="s">
        <v>28</v>
      </c>
      <c r="D222" s="135"/>
      <c r="E222" s="135"/>
      <c r="F222" s="135"/>
      <c r="G222" s="135"/>
    </row>
    <row r="223" spans="1:7" s="22" customFormat="1" ht="51" customHeight="1">
      <c r="A223" s="136" t="s">
        <v>27</v>
      </c>
      <c r="B223" s="136"/>
      <c r="C223" s="136"/>
      <c r="D223" s="136"/>
      <c r="E223" s="136"/>
      <c r="F223" s="136"/>
      <c r="G223" s="136"/>
    </row>
    <row r="224" spans="1:7" s="22" customFormat="1" ht="51" customHeight="1">
      <c r="A224" s="127" t="s">
        <v>8</v>
      </c>
      <c r="B224" s="127" t="s">
        <v>0</v>
      </c>
      <c r="C224" s="127" t="s">
        <v>1</v>
      </c>
      <c r="D224" s="131" t="s">
        <v>2</v>
      </c>
      <c r="E224" s="132"/>
      <c r="F224" s="133" t="s">
        <v>5</v>
      </c>
      <c r="G224" s="25" t="s">
        <v>6</v>
      </c>
    </row>
    <row r="225" spans="1:7" s="21" customFormat="1" ht="39" customHeight="1">
      <c r="A225" s="128"/>
      <c r="B225" s="128"/>
      <c r="C225" s="128"/>
      <c r="D225" s="26" t="s">
        <v>3</v>
      </c>
      <c r="E225" s="25" t="s">
        <v>4</v>
      </c>
      <c r="F225" s="134"/>
      <c r="G225" s="25" t="s">
        <v>3</v>
      </c>
    </row>
    <row r="226" spans="1:7" s="21" customFormat="1" ht="18" customHeight="1">
      <c r="A226" s="140" t="s">
        <v>31</v>
      </c>
      <c r="B226" s="140"/>
      <c r="C226" s="140"/>
      <c r="D226" s="140"/>
      <c r="E226" s="140"/>
      <c r="F226" s="140"/>
      <c r="G226" s="140"/>
    </row>
    <row r="227" spans="1:7" s="21" customFormat="1" ht="28.5" customHeight="1">
      <c r="A227" s="73">
        <v>1</v>
      </c>
      <c r="B227" s="74"/>
      <c r="C227" s="75" t="s">
        <v>330</v>
      </c>
      <c r="D227" s="76">
        <v>27530</v>
      </c>
      <c r="E227" s="77" t="s">
        <v>331</v>
      </c>
      <c r="F227" s="78" t="s">
        <v>27</v>
      </c>
      <c r="G227" s="76">
        <v>27530</v>
      </c>
    </row>
    <row r="228" spans="1:7" s="21" customFormat="1" ht="47.25" customHeight="1">
      <c r="A228" s="73">
        <v>2</v>
      </c>
      <c r="B228" s="74"/>
      <c r="C228" s="79" t="s">
        <v>272</v>
      </c>
      <c r="D228" s="76">
        <v>72250</v>
      </c>
      <c r="E228" s="77" t="s">
        <v>332</v>
      </c>
      <c r="F228" s="78" t="s">
        <v>27</v>
      </c>
      <c r="G228" s="76">
        <v>72250</v>
      </c>
    </row>
    <row r="229" spans="1:7" s="81" customFormat="1" ht="45.75" customHeight="1">
      <c r="A229" s="73">
        <v>3</v>
      </c>
      <c r="B229" s="74"/>
      <c r="C229" s="80" t="s">
        <v>38</v>
      </c>
      <c r="D229" s="76">
        <v>4225</v>
      </c>
      <c r="E229" s="77">
        <v>1889005</v>
      </c>
      <c r="F229" s="78" t="s">
        <v>27</v>
      </c>
      <c r="G229" s="76">
        <v>4225</v>
      </c>
    </row>
    <row r="230" spans="1:7" ht="36" customHeight="1">
      <c r="A230" s="73">
        <v>4</v>
      </c>
      <c r="B230" s="74"/>
      <c r="C230" s="80" t="s">
        <v>38</v>
      </c>
      <c r="D230" s="76">
        <v>25395</v>
      </c>
      <c r="E230" s="77">
        <v>1889007</v>
      </c>
      <c r="F230" s="78" t="s">
        <v>27</v>
      </c>
      <c r="G230" s="76">
        <v>25395</v>
      </c>
    </row>
    <row r="231" spans="1:7" ht="21.75" customHeight="1">
      <c r="A231" s="73">
        <v>5</v>
      </c>
      <c r="B231" s="74"/>
      <c r="C231" s="80" t="s">
        <v>38</v>
      </c>
      <c r="D231" s="76">
        <v>4775</v>
      </c>
      <c r="E231" s="77">
        <v>1989001</v>
      </c>
      <c r="F231" s="78" t="s">
        <v>27</v>
      </c>
      <c r="G231" s="76">
        <v>4775</v>
      </c>
    </row>
    <row r="232" spans="1:7" ht="45.75" customHeight="1">
      <c r="A232" s="73">
        <v>6</v>
      </c>
      <c r="B232" s="74"/>
      <c r="C232" s="82" t="s">
        <v>333</v>
      </c>
      <c r="D232" s="76">
        <v>8980</v>
      </c>
      <c r="E232" s="68" t="s">
        <v>334</v>
      </c>
      <c r="F232" s="78" t="s">
        <v>27</v>
      </c>
      <c r="G232" s="76">
        <v>8980</v>
      </c>
    </row>
    <row r="233" spans="1:7" ht="47.25" customHeight="1">
      <c r="A233" s="121" t="s">
        <v>41</v>
      </c>
      <c r="B233" s="122"/>
      <c r="C233" s="122"/>
      <c r="D233" s="122"/>
      <c r="E233" s="122"/>
      <c r="F233" s="122"/>
      <c r="G233" s="123"/>
    </row>
    <row r="234" spans="1:7" s="24" customFormat="1" ht="55.5" customHeight="1">
      <c r="A234" s="83">
        <v>7</v>
      </c>
      <c r="B234" s="83"/>
      <c r="C234" s="66" t="s">
        <v>335</v>
      </c>
      <c r="D234" s="63">
        <v>1000</v>
      </c>
      <c r="E234" s="68">
        <v>5680518</v>
      </c>
      <c r="F234" s="78" t="s">
        <v>27</v>
      </c>
      <c r="G234" s="63">
        <v>1000</v>
      </c>
    </row>
    <row r="235" spans="1:7" s="24" customFormat="1" ht="55.5" customHeight="1">
      <c r="A235" s="73">
        <v>8</v>
      </c>
      <c r="B235" s="73"/>
      <c r="C235" s="66" t="s">
        <v>42</v>
      </c>
      <c r="D235" s="63">
        <v>200</v>
      </c>
      <c r="E235" s="68">
        <v>4900518</v>
      </c>
      <c r="F235" s="78" t="s">
        <v>27</v>
      </c>
      <c r="G235" s="63">
        <v>200</v>
      </c>
    </row>
    <row r="236" spans="1:7" s="24" customFormat="1" ht="55.5" customHeight="1">
      <c r="A236" s="73">
        <v>9</v>
      </c>
      <c r="B236" s="73"/>
      <c r="C236" s="66" t="s">
        <v>42</v>
      </c>
      <c r="D236" s="63">
        <v>1800</v>
      </c>
      <c r="E236" s="68">
        <v>4870518</v>
      </c>
      <c r="F236" s="78" t="s">
        <v>27</v>
      </c>
      <c r="G236" s="63">
        <v>1800</v>
      </c>
    </row>
    <row r="237" spans="1:7" s="24" customFormat="1" ht="55.5" customHeight="1">
      <c r="A237" s="124" t="s">
        <v>29</v>
      </c>
      <c r="B237" s="125"/>
      <c r="C237" s="125"/>
      <c r="D237" s="125"/>
      <c r="E237" s="125"/>
      <c r="F237" s="125"/>
      <c r="G237" s="126"/>
    </row>
    <row r="238" spans="1:7" s="24" customFormat="1" ht="55.5" customHeight="1">
      <c r="A238" s="73">
        <v>10</v>
      </c>
      <c r="B238" s="74"/>
      <c r="C238" s="84" t="s">
        <v>336</v>
      </c>
      <c r="D238" s="68">
        <v>11280</v>
      </c>
      <c r="E238" s="68" t="s">
        <v>337</v>
      </c>
      <c r="F238" s="78" t="s">
        <v>27</v>
      </c>
      <c r="G238" s="68">
        <v>11280</v>
      </c>
    </row>
    <row r="239" spans="1:7" ht="36" customHeight="1">
      <c r="A239" s="73">
        <v>11</v>
      </c>
      <c r="B239" s="74"/>
      <c r="C239" s="84" t="s">
        <v>338</v>
      </c>
      <c r="D239" s="68">
        <v>3</v>
      </c>
      <c r="E239" s="68" t="s">
        <v>339</v>
      </c>
      <c r="F239" s="78" t="s">
        <v>27</v>
      </c>
      <c r="G239" s="68">
        <v>3</v>
      </c>
    </row>
    <row r="240" spans="1:7" ht="21.75" customHeight="1">
      <c r="A240" s="73">
        <v>12</v>
      </c>
      <c r="B240" s="74"/>
      <c r="C240" s="84" t="s">
        <v>340</v>
      </c>
      <c r="D240" s="68">
        <v>6</v>
      </c>
      <c r="E240" s="68">
        <v>8235521</v>
      </c>
      <c r="F240" s="78" t="s">
        <v>27</v>
      </c>
      <c r="G240" s="68">
        <v>6</v>
      </c>
    </row>
    <row r="241" spans="1:7" ht="45.75" customHeight="1">
      <c r="A241" s="73">
        <v>13</v>
      </c>
      <c r="B241" s="74"/>
      <c r="C241" s="84" t="s">
        <v>341</v>
      </c>
      <c r="D241" s="68">
        <v>5</v>
      </c>
      <c r="E241" s="68">
        <v>8261999</v>
      </c>
      <c r="F241" s="78" t="s">
        <v>27</v>
      </c>
      <c r="G241" s="68">
        <v>5</v>
      </c>
    </row>
    <row r="242" spans="1:7" ht="36" customHeight="1">
      <c r="A242" s="73">
        <v>14</v>
      </c>
      <c r="B242" s="74"/>
      <c r="C242" s="84" t="s">
        <v>342</v>
      </c>
      <c r="D242" s="68">
        <v>1</v>
      </c>
      <c r="E242" s="68">
        <v>8316676</v>
      </c>
      <c r="F242" s="78" t="s">
        <v>27</v>
      </c>
      <c r="G242" s="68">
        <v>1</v>
      </c>
    </row>
    <row r="243" spans="1:7" ht="34.5" customHeight="1">
      <c r="A243" s="73">
        <v>15</v>
      </c>
      <c r="B243" s="74"/>
      <c r="C243" s="84" t="s">
        <v>343</v>
      </c>
      <c r="D243" s="68">
        <v>1</v>
      </c>
      <c r="E243" s="68">
        <v>404118</v>
      </c>
      <c r="F243" s="78" t="s">
        <v>27</v>
      </c>
      <c r="G243" s="68">
        <v>1</v>
      </c>
    </row>
    <row r="244" spans="1:7" ht="36" customHeight="1">
      <c r="A244" s="73">
        <v>16</v>
      </c>
      <c r="B244" s="74"/>
      <c r="C244" s="84" t="s">
        <v>344</v>
      </c>
      <c r="D244" s="68">
        <v>16</v>
      </c>
      <c r="E244" s="68" t="s">
        <v>345</v>
      </c>
      <c r="F244" s="78" t="s">
        <v>27</v>
      </c>
      <c r="G244" s="68">
        <v>16</v>
      </c>
    </row>
    <row r="245" spans="1:7" ht="21.75" customHeight="1">
      <c r="A245" s="19"/>
      <c r="B245" s="20" t="s">
        <v>7</v>
      </c>
      <c r="C245" s="129" t="s">
        <v>43</v>
      </c>
      <c r="D245" s="129"/>
      <c r="E245" s="129"/>
      <c r="F245" s="129"/>
      <c r="G245" s="129"/>
    </row>
    <row r="246" spans="1:7" ht="45.75" customHeight="1">
      <c r="A246" s="130" t="s">
        <v>32</v>
      </c>
      <c r="B246" s="130"/>
      <c r="C246" s="130"/>
      <c r="D246" s="130"/>
      <c r="E246" s="130"/>
      <c r="F246" s="130"/>
      <c r="G246" s="130"/>
    </row>
    <row r="247" spans="1:7" ht="36" customHeight="1">
      <c r="A247" s="119" t="s">
        <v>8</v>
      </c>
      <c r="B247" s="119" t="s">
        <v>0</v>
      </c>
      <c r="C247" s="119" t="s">
        <v>1</v>
      </c>
      <c r="D247" s="119" t="s">
        <v>2</v>
      </c>
      <c r="E247" s="119"/>
      <c r="F247" s="120" t="s">
        <v>5</v>
      </c>
      <c r="G247" s="28" t="s">
        <v>6</v>
      </c>
    </row>
    <row r="248" spans="1:7" s="81" customFormat="1" ht="42" customHeight="1">
      <c r="A248" s="119"/>
      <c r="B248" s="119"/>
      <c r="C248" s="119"/>
      <c r="D248" s="29" t="s">
        <v>3</v>
      </c>
      <c r="E248" s="28" t="s">
        <v>4</v>
      </c>
      <c r="F248" s="120"/>
      <c r="G248" s="28" t="s">
        <v>3</v>
      </c>
    </row>
    <row r="249" spans="1:7" s="81" customFormat="1" ht="33" customHeight="1">
      <c r="A249" s="30">
        <v>1</v>
      </c>
      <c r="B249" s="85" t="s">
        <v>48</v>
      </c>
      <c r="C249" s="86"/>
      <c r="D249" s="86">
        <v>1950</v>
      </c>
      <c r="E249" s="87">
        <v>477645</v>
      </c>
      <c r="F249" s="31" t="s">
        <v>281</v>
      </c>
      <c r="G249" s="30">
        <v>1950</v>
      </c>
    </row>
    <row r="250" spans="1:7" s="81" customFormat="1" ht="39.75" customHeight="1">
      <c r="A250" s="6"/>
      <c r="B250" s="7" t="s">
        <v>7</v>
      </c>
      <c r="C250" s="135" t="s">
        <v>36</v>
      </c>
      <c r="D250" s="135"/>
      <c r="E250" s="135"/>
      <c r="F250" s="135"/>
      <c r="G250" s="135"/>
    </row>
    <row r="251" spans="1:7" s="81" customFormat="1" ht="54" customHeight="1">
      <c r="A251" s="114" t="s">
        <v>37</v>
      </c>
      <c r="B251" s="114"/>
      <c r="C251" s="114"/>
      <c r="D251" s="114"/>
      <c r="E251" s="114"/>
      <c r="F251" s="114"/>
      <c r="G251" s="114"/>
    </row>
    <row r="252" spans="1:7" s="81" customFormat="1" ht="39.75" customHeight="1">
      <c r="A252" s="117" t="s">
        <v>8</v>
      </c>
      <c r="B252" s="117" t="s">
        <v>0</v>
      </c>
      <c r="C252" s="117" t="s">
        <v>1</v>
      </c>
      <c r="D252" s="131" t="s">
        <v>2</v>
      </c>
      <c r="E252" s="132"/>
      <c r="F252" s="118" t="s">
        <v>5</v>
      </c>
      <c r="G252" s="25" t="s">
        <v>6</v>
      </c>
    </row>
    <row r="253" spans="1:7" ht="36" customHeight="1">
      <c r="A253" s="117"/>
      <c r="B253" s="117"/>
      <c r="C253" s="117"/>
      <c r="D253" s="26" t="s">
        <v>3</v>
      </c>
      <c r="E253" s="25" t="s">
        <v>4</v>
      </c>
      <c r="F253" s="118"/>
      <c r="G253" s="27" t="s">
        <v>3</v>
      </c>
    </row>
    <row r="254" spans="1:7" ht="21.75" customHeight="1">
      <c r="A254" s="88">
        <v>1</v>
      </c>
      <c r="B254" s="89" t="s">
        <v>270</v>
      </c>
      <c r="C254" s="89" t="s">
        <v>271</v>
      </c>
      <c r="D254" s="90">
        <v>481</v>
      </c>
      <c r="E254" s="90" t="s">
        <v>414</v>
      </c>
      <c r="F254" s="90">
        <v>338</v>
      </c>
      <c r="G254" s="90">
        <f>D254</f>
        <v>481</v>
      </c>
    </row>
    <row r="255" spans="1:7" ht="45.75" customHeight="1">
      <c r="A255" s="88">
        <v>2</v>
      </c>
      <c r="B255" s="91" t="s">
        <v>415</v>
      </c>
      <c r="C255" s="91" t="s">
        <v>415</v>
      </c>
      <c r="D255" s="90">
        <v>500</v>
      </c>
      <c r="E255" s="90">
        <v>1810123330</v>
      </c>
      <c r="F255" s="90">
        <v>321</v>
      </c>
      <c r="G255" s="90">
        <f>D255</f>
        <v>500</v>
      </c>
    </row>
    <row r="256" spans="1:7" ht="36" customHeight="1">
      <c r="A256" s="88">
        <v>3</v>
      </c>
      <c r="B256" s="91" t="s">
        <v>416</v>
      </c>
      <c r="C256" s="91" t="s">
        <v>416</v>
      </c>
      <c r="D256" s="90">
        <v>1</v>
      </c>
      <c r="E256" s="90" t="s">
        <v>417</v>
      </c>
      <c r="F256" s="90">
        <v>418</v>
      </c>
      <c r="G256" s="90">
        <f>D256</f>
        <v>1</v>
      </c>
    </row>
    <row r="257" spans="1:7" ht="47.25" customHeight="1">
      <c r="A257" s="88">
        <v>4</v>
      </c>
      <c r="B257" s="91" t="s">
        <v>418</v>
      </c>
      <c r="C257" s="91" t="s">
        <v>418</v>
      </c>
      <c r="D257" s="90">
        <v>2</v>
      </c>
      <c r="E257" s="90" t="s">
        <v>419</v>
      </c>
      <c r="F257" s="90">
        <v>418</v>
      </c>
      <c r="G257" s="90">
        <f>D257</f>
        <v>2</v>
      </c>
    </row>
    <row r="258" spans="1:7" ht="36" customHeight="1">
      <c r="A258" s="88">
        <v>5</v>
      </c>
      <c r="B258" s="89" t="s">
        <v>420</v>
      </c>
      <c r="C258" s="91" t="s">
        <v>421</v>
      </c>
      <c r="D258" s="90">
        <v>1</v>
      </c>
      <c r="E258" s="90">
        <v>294520</v>
      </c>
      <c r="F258" s="90">
        <v>418</v>
      </c>
      <c r="G258" s="90">
        <f>D258</f>
        <v>1</v>
      </c>
    </row>
    <row r="259" spans="1:7" ht="21.75" customHeight="1">
      <c r="A259" s="6"/>
      <c r="B259" s="7" t="s">
        <v>7</v>
      </c>
      <c r="C259" s="135" t="s">
        <v>300</v>
      </c>
      <c r="D259" s="135"/>
      <c r="E259" s="135"/>
      <c r="F259" s="135"/>
      <c r="G259" s="135"/>
    </row>
    <row r="260" spans="1:7" ht="45.75" customHeight="1">
      <c r="A260" s="114" t="s">
        <v>46</v>
      </c>
      <c r="B260" s="114"/>
      <c r="C260" s="114"/>
      <c r="D260" s="114"/>
      <c r="E260" s="114"/>
      <c r="F260" s="114"/>
      <c r="G260" s="114"/>
    </row>
    <row r="261" spans="1:7" ht="36" customHeight="1">
      <c r="A261" s="117" t="s">
        <v>8</v>
      </c>
      <c r="B261" s="117" t="s">
        <v>0</v>
      </c>
      <c r="C261" s="117" t="s">
        <v>1</v>
      </c>
      <c r="D261" s="131" t="s">
        <v>2</v>
      </c>
      <c r="E261" s="132"/>
      <c r="F261" s="118" t="s">
        <v>5</v>
      </c>
      <c r="G261" s="25" t="s">
        <v>6</v>
      </c>
    </row>
    <row r="262" spans="1:7" ht="42" customHeight="1">
      <c r="A262" s="117"/>
      <c r="B262" s="117"/>
      <c r="C262" s="117"/>
      <c r="D262" s="26" t="s">
        <v>3</v>
      </c>
      <c r="E262" s="25" t="s">
        <v>4</v>
      </c>
      <c r="F262" s="118"/>
      <c r="G262" s="27" t="s">
        <v>3</v>
      </c>
    </row>
    <row r="263" spans="1:7" ht="36" customHeight="1">
      <c r="A263" s="68">
        <v>1</v>
      </c>
      <c r="B263" s="68"/>
      <c r="C263" s="85" t="s">
        <v>296</v>
      </c>
      <c r="D263" s="35" t="s">
        <v>297</v>
      </c>
      <c r="E263" s="92" t="s">
        <v>298</v>
      </c>
      <c r="F263" s="93" t="s">
        <v>299</v>
      </c>
      <c r="G263" s="68" t="s">
        <v>297</v>
      </c>
    </row>
    <row r="264" spans="1:7" ht="21.75" customHeight="1">
      <c r="A264" s="6"/>
      <c r="B264" s="7" t="s">
        <v>7</v>
      </c>
      <c r="C264" s="135" t="s">
        <v>315</v>
      </c>
      <c r="D264" s="135"/>
      <c r="E264" s="135"/>
      <c r="F264" s="135"/>
      <c r="G264" s="135"/>
    </row>
    <row r="265" spans="1:7" ht="45.75" customHeight="1">
      <c r="A265" s="114" t="s">
        <v>46</v>
      </c>
      <c r="B265" s="114"/>
      <c r="C265" s="114"/>
      <c r="D265" s="114"/>
      <c r="E265" s="114"/>
      <c r="F265" s="114"/>
      <c r="G265" s="114"/>
    </row>
    <row r="266" spans="1:7" ht="36" customHeight="1">
      <c r="A266" s="117" t="s">
        <v>8</v>
      </c>
      <c r="B266" s="117" t="s">
        <v>0</v>
      </c>
      <c r="C266" s="117" t="s">
        <v>1</v>
      </c>
      <c r="D266" s="131" t="s">
        <v>2</v>
      </c>
      <c r="E266" s="132"/>
      <c r="F266" s="118" t="s">
        <v>5</v>
      </c>
      <c r="G266" s="25" t="s">
        <v>6</v>
      </c>
    </row>
    <row r="267" spans="1:7" s="81" customFormat="1" ht="33" customHeight="1">
      <c r="A267" s="117"/>
      <c r="B267" s="117"/>
      <c r="C267" s="117"/>
      <c r="D267" s="26" t="s">
        <v>3</v>
      </c>
      <c r="E267" s="25" t="s">
        <v>4</v>
      </c>
      <c r="F267" s="118"/>
      <c r="G267" s="27" t="s">
        <v>3</v>
      </c>
    </row>
    <row r="268" spans="1:7" s="81" customFormat="1" ht="34.5" customHeight="1">
      <c r="A268" s="37">
        <v>1</v>
      </c>
      <c r="B268" s="37"/>
      <c r="C268" s="85" t="s">
        <v>301</v>
      </c>
      <c r="D268" s="43" t="s">
        <v>302</v>
      </c>
      <c r="E268" s="94">
        <v>451831</v>
      </c>
      <c r="F268" s="95" t="s">
        <v>303</v>
      </c>
      <c r="G268" s="43" t="s">
        <v>302</v>
      </c>
    </row>
    <row r="269" spans="1:7" s="81" customFormat="1" ht="30" customHeight="1">
      <c r="A269" s="37">
        <v>2</v>
      </c>
      <c r="B269" s="37"/>
      <c r="C269" s="85" t="s">
        <v>301</v>
      </c>
      <c r="D269" s="43" t="s">
        <v>304</v>
      </c>
      <c r="E269" s="94">
        <v>461859</v>
      </c>
      <c r="F269" s="95" t="s">
        <v>303</v>
      </c>
      <c r="G269" s="43" t="s">
        <v>304</v>
      </c>
    </row>
    <row r="270" spans="1:7" ht="25.5">
      <c r="A270" s="37">
        <v>3</v>
      </c>
      <c r="B270" s="37"/>
      <c r="C270" s="96" t="s">
        <v>305</v>
      </c>
      <c r="D270" s="43" t="s">
        <v>306</v>
      </c>
      <c r="E270" s="94">
        <v>611901</v>
      </c>
      <c r="F270" s="95" t="s">
        <v>303</v>
      </c>
      <c r="G270" s="43" t="s">
        <v>306</v>
      </c>
    </row>
    <row r="271" spans="1:7" ht="51">
      <c r="A271" s="37">
        <v>4</v>
      </c>
      <c r="B271" s="37"/>
      <c r="C271" s="85" t="s">
        <v>307</v>
      </c>
      <c r="D271" s="43" t="s">
        <v>308</v>
      </c>
      <c r="E271" s="94" t="s">
        <v>309</v>
      </c>
      <c r="F271" s="95"/>
      <c r="G271" s="43" t="s">
        <v>308</v>
      </c>
    </row>
    <row r="272" spans="1:7" s="8" customFormat="1" ht="33.75" customHeight="1">
      <c r="A272" s="37">
        <v>5</v>
      </c>
      <c r="B272" s="37"/>
      <c r="C272" s="85" t="s">
        <v>310</v>
      </c>
      <c r="D272" s="43" t="s">
        <v>311</v>
      </c>
      <c r="E272" s="94" t="s">
        <v>312</v>
      </c>
      <c r="F272" s="95" t="s">
        <v>313</v>
      </c>
      <c r="G272" s="43" t="s">
        <v>314</v>
      </c>
    </row>
    <row r="273" spans="1:8" s="8" customFormat="1">
      <c r="A273" s="6"/>
      <c r="B273" s="7" t="s">
        <v>7</v>
      </c>
      <c r="C273" s="135" t="s">
        <v>47</v>
      </c>
      <c r="D273" s="135"/>
      <c r="E273" s="135"/>
      <c r="F273" s="135"/>
      <c r="G273" s="135"/>
    </row>
    <row r="274" spans="1:8" s="8" customFormat="1">
      <c r="A274" s="114" t="s">
        <v>46</v>
      </c>
      <c r="B274" s="114"/>
      <c r="C274" s="114"/>
      <c r="D274" s="114"/>
      <c r="E274" s="114"/>
      <c r="F274" s="114"/>
      <c r="G274" s="114"/>
    </row>
    <row r="275" spans="1:8" s="8" customFormat="1" ht="39.75" customHeight="1">
      <c r="A275" s="117" t="s">
        <v>8</v>
      </c>
      <c r="B275" s="117" t="s">
        <v>0</v>
      </c>
      <c r="C275" s="117" t="s">
        <v>1</v>
      </c>
      <c r="D275" s="131" t="s">
        <v>2</v>
      </c>
      <c r="E275" s="132"/>
      <c r="F275" s="118" t="s">
        <v>5</v>
      </c>
      <c r="G275" s="25" t="s">
        <v>6</v>
      </c>
    </row>
    <row r="276" spans="1:8" s="11" customFormat="1" ht="46.5" customHeight="1">
      <c r="A276" s="117"/>
      <c r="B276" s="117"/>
      <c r="C276" s="117"/>
      <c r="D276" s="26" t="s">
        <v>3</v>
      </c>
      <c r="E276" s="25" t="s">
        <v>4</v>
      </c>
      <c r="F276" s="118"/>
      <c r="G276" s="27" t="s">
        <v>3</v>
      </c>
      <c r="H276" s="15"/>
    </row>
    <row r="277" spans="1:8" ht="38.25">
      <c r="A277" s="97">
        <v>1</v>
      </c>
      <c r="B277" s="97"/>
      <c r="C277" s="85" t="s">
        <v>292</v>
      </c>
      <c r="D277" s="43" t="s">
        <v>293</v>
      </c>
      <c r="E277" s="92" t="s">
        <v>294</v>
      </c>
      <c r="F277" s="98" t="s">
        <v>295</v>
      </c>
      <c r="G277" s="43" t="s">
        <v>293</v>
      </c>
    </row>
    <row r="278" spans="1:8" s="8" customFormat="1" ht="33.75" customHeight="1">
      <c r="A278" s="6"/>
      <c r="B278" s="7" t="s">
        <v>7</v>
      </c>
      <c r="C278" s="135" t="s">
        <v>320</v>
      </c>
      <c r="D278" s="135"/>
      <c r="E278" s="135"/>
      <c r="F278" s="135"/>
      <c r="G278" s="135"/>
    </row>
    <row r="279" spans="1:8" s="8" customFormat="1">
      <c r="A279" s="114" t="s">
        <v>46</v>
      </c>
      <c r="B279" s="114"/>
      <c r="C279" s="114"/>
      <c r="D279" s="114"/>
      <c r="E279" s="114"/>
      <c r="F279" s="114"/>
      <c r="G279" s="114"/>
    </row>
    <row r="280" spans="1:8" s="8" customFormat="1">
      <c r="A280" s="117" t="s">
        <v>8</v>
      </c>
      <c r="B280" s="117" t="s">
        <v>0</v>
      </c>
      <c r="C280" s="117" t="s">
        <v>1</v>
      </c>
      <c r="D280" s="131" t="s">
        <v>2</v>
      </c>
      <c r="E280" s="132"/>
      <c r="F280" s="118" t="s">
        <v>5</v>
      </c>
      <c r="G280" s="25" t="s">
        <v>6</v>
      </c>
    </row>
    <row r="281" spans="1:8" s="8" customFormat="1" ht="39.75" customHeight="1">
      <c r="A281" s="117"/>
      <c r="B281" s="117"/>
      <c r="C281" s="117"/>
      <c r="D281" s="26" t="s">
        <v>3</v>
      </c>
      <c r="E281" s="25" t="s">
        <v>4</v>
      </c>
      <c r="F281" s="118"/>
      <c r="G281" s="27" t="s">
        <v>3</v>
      </c>
    </row>
    <row r="282" spans="1:8" ht="25.5">
      <c r="A282" s="97">
        <v>1</v>
      </c>
      <c r="B282" s="97"/>
      <c r="C282" s="85" t="s">
        <v>316</v>
      </c>
      <c r="D282" s="43" t="s">
        <v>317</v>
      </c>
      <c r="E282" s="99"/>
      <c r="F282" s="98" t="s">
        <v>318</v>
      </c>
      <c r="G282" s="43" t="s">
        <v>319</v>
      </c>
    </row>
    <row r="283" spans="1:8">
      <c r="A283" s="6"/>
      <c r="B283" s="7" t="s">
        <v>7</v>
      </c>
      <c r="C283" s="135" t="s">
        <v>329</v>
      </c>
      <c r="D283" s="135"/>
      <c r="E283" s="135"/>
      <c r="F283" s="135"/>
      <c r="G283" s="135"/>
    </row>
    <row r="284" spans="1:8">
      <c r="A284" s="114" t="s">
        <v>46</v>
      </c>
      <c r="B284" s="114"/>
      <c r="C284" s="114"/>
      <c r="D284" s="114"/>
      <c r="E284" s="114"/>
      <c r="F284" s="114"/>
      <c r="G284" s="114"/>
    </row>
    <row r="285" spans="1:8" s="8" customFormat="1" ht="33.75" customHeight="1">
      <c r="A285" s="117" t="s">
        <v>8</v>
      </c>
      <c r="B285" s="117" t="s">
        <v>0</v>
      </c>
      <c r="C285" s="117" t="s">
        <v>1</v>
      </c>
      <c r="D285" s="131" t="s">
        <v>2</v>
      </c>
      <c r="E285" s="132"/>
      <c r="F285" s="118" t="s">
        <v>5</v>
      </c>
      <c r="G285" s="25" t="s">
        <v>6</v>
      </c>
    </row>
    <row r="286" spans="1:8" s="8" customFormat="1">
      <c r="A286" s="117"/>
      <c r="B286" s="117"/>
      <c r="C286" s="117"/>
      <c r="D286" s="26" t="s">
        <v>3</v>
      </c>
      <c r="E286" s="25" t="s">
        <v>4</v>
      </c>
      <c r="F286" s="118"/>
      <c r="G286" s="27" t="s">
        <v>3</v>
      </c>
    </row>
    <row r="287" spans="1:8" s="8" customFormat="1" ht="30">
      <c r="A287" s="30">
        <v>1</v>
      </c>
      <c r="B287" s="30"/>
      <c r="C287" s="96" t="s">
        <v>321</v>
      </c>
      <c r="D287" s="35" t="s">
        <v>322</v>
      </c>
      <c r="E287" s="94">
        <v>10119</v>
      </c>
      <c r="F287" s="31" t="s">
        <v>323</v>
      </c>
      <c r="G287" s="35" t="s">
        <v>322</v>
      </c>
    </row>
    <row r="288" spans="1:8" s="8" customFormat="1" ht="39.75" customHeight="1">
      <c r="A288" s="30">
        <v>2</v>
      </c>
      <c r="B288" s="30"/>
      <c r="C288" s="96" t="s">
        <v>321</v>
      </c>
      <c r="D288" s="35" t="s">
        <v>324</v>
      </c>
      <c r="E288" s="94">
        <v>231218</v>
      </c>
      <c r="F288" s="31" t="s">
        <v>323</v>
      </c>
      <c r="G288" s="35" t="s">
        <v>325</v>
      </c>
    </row>
    <row r="289" spans="1:7" ht="30">
      <c r="A289" s="30">
        <v>3</v>
      </c>
      <c r="B289" s="30"/>
      <c r="C289" s="96" t="s">
        <v>326</v>
      </c>
      <c r="D289" s="35" t="s">
        <v>327</v>
      </c>
      <c r="E289" s="94">
        <v>41218</v>
      </c>
      <c r="F289" s="31" t="s">
        <v>323</v>
      </c>
      <c r="G289" s="35" t="s">
        <v>328</v>
      </c>
    </row>
    <row r="292" spans="1:7">
      <c r="A292" s="6"/>
      <c r="B292" s="7" t="s">
        <v>7</v>
      </c>
      <c r="C292" s="115" t="s">
        <v>273</v>
      </c>
      <c r="D292" s="115"/>
      <c r="E292" s="115"/>
      <c r="F292" s="115"/>
      <c r="G292" s="115"/>
    </row>
    <row r="293" spans="1:7">
      <c r="A293" s="116" t="s">
        <v>274</v>
      </c>
      <c r="B293" s="116"/>
      <c r="C293" s="116"/>
      <c r="D293" s="116"/>
      <c r="E293" s="116"/>
      <c r="F293" s="116"/>
      <c r="G293" s="116"/>
    </row>
    <row r="294" spans="1:7">
      <c r="A294" s="117" t="s">
        <v>8</v>
      </c>
      <c r="B294" s="117" t="s">
        <v>0</v>
      </c>
      <c r="C294" s="117" t="s">
        <v>1</v>
      </c>
      <c r="D294" s="117" t="s">
        <v>2</v>
      </c>
      <c r="E294" s="117"/>
      <c r="F294" s="118" t="s">
        <v>5</v>
      </c>
      <c r="G294" s="25" t="s">
        <v>6</v>
      </c>
    </row>
    <row r="295" spans="1:7">
      <c r="A295" s="117"/>
      <c r="B295" s="117"/>
      <c r="C295" s="117"/>
      <c r="D295" s="26" t="s">
        <v>3</v>
      </c>
      <c r="E295" s="25" t="s">
        <v>4</v>
      </c>
      <c r="F295" s="118"/>
      <c r="G295" s="25" t="s">
        <v>3</v>
      </c>
    </row>
    <row r="296" spans="1:7" ht="45">
      <c r="A296" s="30">
        <v>1</v>
      </c>
      <c r="B296" s="100" t="s">
        <v>275</v>
      </c>
      <c r="C296" s="100" t="s">
        <v>276</v>
      </c>
      <c r="D296" s="101" t="s">
        <v>277</v>
      </c>
      <c r="E296" s="102" t="s">
        <v>278</v>
      </c>
      <c r="F296" s="100" t="s">
        <v>279</v>
      </c>
      <c r="G296" s="31" t="s">
        <v>280</v>
      </c>
    </row>
    <row r="298" spans="1:7">
      <c r="A298" s="6"/>
      <c r="B298" s="7" t="s">
        <v>7</v>
      </c>
      <c r="C298" s="115" t="s">
        <v>484</v>
      </c>
      <c r="D298" s="115"/>
      <c r="E298" s="115"/>
      <c r="F298" s="115"/>
      <c r="G298" s="115"/>
    </row>
    <row r="299" spans="1:7">
      <c r="A299" s="116" t="s">
        <v>483</v>
      </c>
      <c r="B299" s="116"/>
      <c r="C299" s="116"/>
      <c r="D299" s="116"/>
      <c r="E299" s="116"/>
      <c r="F299" s="116"/>
      <c r="G299" s="116"/>
    </row>
    <row r="300" spans="1:7">
      <c r="A300" s="117" t="s">
        <v>8</v>
      </c>
      <c r="B300" s="117" t="s">
        <v>0</v>
      </c>
      <c r="C300" s="117" t="s">
        <v>1</v>
      </c>
      <c r="D300" s="117" t="s">
        <v>2</v>
      </c>
      <c r="E300" s="117"/>
      <c r="F300" s="118" t="s">
        <v>5</v>
      </c>
      <c r="G300" s="25" t="s">
        <v>6</v>
      </c>
    </row>
    <row r="301" spans="1:7">
      <c r="A301" s="117"/>
      <c r="B301" s="117"/>
      <c r="C301" s="117"/>
      <c r="D301" s="26" t="s">
        <v>3</v>
      </c>
      <c r="E301" s="25" t="s">
        <v>4</v>
      </c>
      <c r="F301" s="118"/>
      <c r="G301" s="25" t="s">
        <v>3</v>
      </c>
    </row>
    <row r="302" spans="1:7" ht="90">
      <c r="A302" s="103">
        <v>1</v>
      </c>
      <c r="B302" s="104" t="s">
        <v>485</v>
      </c>
      <c r="C302" s="105" t="s">
        <v>486</v>
      </c>
      <c r="D302" s="106">
        <v>600000</v>
      </c>
      <c r="E302" s="107" t="s">
        <v>487</v>
      </c>
      <c r="F302" s="106" t="s">
        <v>488</v>
      </c>
      <c r="G302" s="108">
        <v>600000</v>
      </c>
    </row>
    <row r="303" spans="1:7" ht="90">
      <c r="A303" s="103">
        <v>2</v>
      </c>
      <c r="B303" s="104" t="s">
        <v>489</v>
      </c>
      <c r="C303" s="105" t="s">
        <v>490</v>
      </c>
      <c r="D303" s="106">
        <v>1250000</v>
      </c>
      <c r="E303" s="109" t="s">
        <v>291</v>
      </c>
      <c r="F303" s="106" t="s">
        <v>488</v>
      </c>
      <c r="G303" s="108">
        <v>1250000</v>
      </c>
    </row>
    <row r="305" spans="1:7">
      <c r="A305" s="6"/>
      <c r="B305" s="7" t="s">
        <v>7</v>
      </c>
      <c r="C305" s="115" t="s">
        <v>491</v>
      </c>
      <c r="D305" s="115"/>
      <c r="E305" s="115"/>
      <c r="F305" s="115"/>
      <c r="G305" s="115"/>
    </row>
    <row r="306" spans="1:7">
      <c r="A306" s="116" t="s">
        <v>483</v>
      </c>
      <c r="B306" s="116"/>
      <c r="C306" s="116"/>
      <c r="D306" s="116"/>
      <c r="E306" s="116"/>
      <c r="F306" s="116"/>
      <c r="G306" s="116"/>
    </row>
    <row r="307" spans="1:7">
      <c r="A307" s="117" t="s">
        <v>8</v>
      </c>
      <c r="B307" s="117" t="s">
        <v>0</v>
      </c>
      <c r="C307" s="117" t="s">
        <v>1</v>
      </c>
      <c r="D307" s="117" t="s">
        <v>2</v>
      </c>
      <c r="E307" s="117"/>
      <c r="F307" s="118" t="s">
        <v>5</v>
      </c>
      <c r="G307" s="25" t="s">
        <v>6</v>
      </c>
    </row>
    <row r="308" spans="1:7">
      <c r="A308" s="117"/>
      <c r="B308" s="117"/>
      <c r="C308" s="117"/>
      <c r="D308" s="26" t="s">
        <v>3</v>
      </c>
      <c r="E308" s="25" t="s">
        <v>4</v>
      </c>
      <c r="F308" s="118"/>
      <c r="G308" s="25" t="s">
        <v>3</v>
      </c>
    </row>
    <row r="309" spans="1:7" ht="60">
      <c r="A309" s="110">
        <v>1</v>
      </c>
      <c r="B309" s="102" t="s">
        <v>492</v>
      </c>
      <c r="C309" s="111" t="s">
        <v>493</v>
      </c>
      <c r="D309" s="77">
        <v>20</v>
      </c>
      <c r="E309" s="112" t="s">
        <v>494</v>
      </c>
      <c r="F309" s="113" t="s">
        <v>495</v>
      </c>
      <c r="G309" s="77">
        <v>20</v>
      </c>
    </row>
  </sheetData>
  <mergeCells count="123">
    <mergeCell ref="C305:G305"/>
    <mergeCell ref="A306:G306"/>
    <mergeCell ref="A307:A308"/>
    <mergeCell ref="B307:B308"/>
    <mergeCell ref="C307:C308"/>
    <mergeCell ref="D307:E307"/>
    <mergeCell ref="F307:F308"/>
    <mergeCell ref="C298:G298"/>
    <mergeCell ref="A299:G299"/>
    <mergeCell ref="A300:A301"/>
    <mergeCell ref="B300:B301"/>
    <mergeCell ref="C300:C301"/>
    <mergeCell ref="D300:E300"/>
    <mergeCell ref="F300:F301"/>
    <mergeCell ref="C283:G283"/>
    <mergeCell ref="A284:G284"/>
    <mergeCell ref="A285:A286"/>
    <mergeCell ref="B285:B286"/>
    <mergeCell ref="C285:C286"/>
    <mergeCell ref="D285:E285"/>
    <mergeCell ref="F285:F286"/>
    <mergeCell ref="C278:G278"/>
    <mergeCell ref="A279:G279"/>
    <mergeCell ref="A280:A281"/>
    <mergeCell ref="B280:B281"/>
    <mergeCell ref="C280:C281"/>
    <mergeCell ref="D280:E280"/>
    <mergeCell ref="F280:F281"/>
    <mergeCell ref="C273:G273"/>
    <mergeCell ref="A274:G274"/>
    <mergeCell ref="A275:A276"/>
    <mergeCell ref="B275:B276"/>
    <mergeCell ref="C275:C276"/>
    <mergeCell ref="D275:E275"/>
    <mergeCell ref="F275:F276"/>
    <mergeCell ref="C264:G264"/>
    <mergeCell ref="A265:G265"/>
    <mergeCell ref="A266:A267"/>
    <mergeCell ref="B266:B267"/>
    <mergeCell ref="C266:C267"/>
    <mergeCell ref="D266:E266"/>
    <mergeCell ref="F266:F267"/>
    <mergeCell ref="A261:A262"/>
    <mergeCell ref="B261:B262"/>
    <mergeCell ref="C261:C262"/>
    <mergeCell ref="D261:E261"/>
    <mergeCell ref="F261:F262"/>
    <mergeCell ref="C250:G250"/>
    <mergeCell ref="A252:A253"/>
    <mergeCell ref="B252:B253"/>
    <mergeCell ref="C16:G16"/>
    <mergeCell ref="A17:G17"/>
    <mergeCell ref="A18:A19"/>
    <mergeCell ref="B18:B19"/>
    <mergeCell ref="C18:C19"/>
    <mergeCell ref="A226:G226"/>
    <mergeCell ref="C30:G30"/>
    <mergeCell ref="D18:E18"/>
    <mergeCell ref="F18:F19"/>
    <mergeCell ref="A31:G31"/>
    <mergeCell ref="A32:A33"/>
    <mergeCell ref="C198:G198"/>
    <mergeCell ref="C60:C61"/>
    <mergeCell ref="C252:C253"/>
    <mergeCell ref="D252:E252"/>
    <mergeCell ref="F252:F253"/>
    <mergeCell ref="C23:C24"/>
    <mergeCell ref="F5:F6"/>
    <mergeCell ref="C5:C6"/>
    <mergeCell ref="D23:E23"/>
    <mergeCell ref="F23:F24"/>
    <mergeCell ref="A200:A201"/>
    <mergeCell ref="B200:B201"/>
    <mergeCell ref="C200:C201"/>
    <mergeCell ref="D200:E200"/>
    <mergeCell ref="A199:G199"/>
    <mergeCell ref="C58:G58"/>
    <mergeCell ref="F200:F201"/>
    <mergeCell ref="C3:G3"/>
    <mergeCell ref="A4:G4"/>
    <mergeCell ref="A5:A6"/>
    <mergeCell ref="B5:B6"/>
    <mergeCell ref="C21:G21"/>
    <mergeCell ref="A22:G22"/>
    <mergeCell ref="A23:A24"/>
    <mergeCell ref="B23:B24"/>
    <mergeCell ref="F224:F225"/>
    <mergeCell ref="D60:E60"/>
    <mergeCell ref="F60:F61"/>
    <mergeCell ref="C222:G222"/>
    <mergeCell ref="A223:G223"/>
    <mergeCell ref="A1:G1"/>
    <mergeCell ref="B32:B33"/>
    <mergeCell ref="C32:C33"/>
    <mergeCell ref="D32:E32"/>
    <mergeCell ref="F32:F33"/>
    <mergeCell ref="D5:E5"/>
    <mergeCell ref="A59:G59"/>
    <mergeCell ref="A60:A61"/>
    <mergeCell ref="B60:B61"/>
    <mergeCell ref="C245:G245"/>
    <mergeCell ref="A246:G246"/>
    <mergeCell ref="A224:A225"/>
    <mergeCell ref="B224:B225"/>
    <mergeCell ref="C224:C225"/>
    <mergeCell ref="D224:E224"/>
    <mergeCell ref="A247:A248"/>
    <mergeCell ref="B247:B248"/>
    <mergeCell ref="C247:C248"/>
    <mergeCell ref="D247:E247"/>
    <mergeCell ref="F247:F248"/>
    <mergeCell ref="A233:G233"/>
    <mergeCell ref="A237:G237"/>
    <mergeCell ref="A251:G251"/>
    <mergeCell ref="C292:G292"/>
    <mergeCell ref="A293:G293"/>
    <mergeCell ref="A294:A295"/>
    <mergeCell ref="B294:B295"/>
    <mergeCell ref="C294:C295"/>
    <mergeCell ref="D294:E294"/>
    <mergeCell ref="F294:F295"/>
    <mergeCell ref="C259:G259"/>
    <mergeCell ref="A260:G260"/>
  </mergeCells>
  <pageMargins left="0.70866141732283472" right="0.70866141732283472" top="0.55118110236220474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Guoz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 Tkachenko</dc:creator>
  <cp:lastModifiedBy>litvin</cp:lastModifiedBy>
  <cp:lastPrinted>2014-10-14T09:44:25Z</cp:lastPrinted>
  <dcterms:created xsi:type="dcterms:W3CDTF">2013-07-04T14:41:15Z</dcterms:created>
  <dcterms:modified xsi:type="dcterms:W3CDTF">2019-05-13T12:15:07Z</dcterms:modified>
</cp:coreProperties>
</file>