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140" windowWidth="15600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Лист1!$A$1:$H$424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98" i="1"/>
</calcChain>
</file>

<file path=xl/sharedStrings.xml><?xml version="1.0" encoding="utf-8"?>
<sst xmlns="http://schemas.openxmlformats.org/spreadsheetml/2006/main" count="1311" uniqueCount="611">
  <si>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</si>
  <si>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</si>
  <si>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</si>
  <si>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</si>
  <si>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</si>
  <si>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</si>
  <si>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</si>
  <si>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</si>
  <si>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</si>
  <si>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</si>
  <si>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</si>
  <si>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</si>
  <si>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№6</t>
  </si>
  <si>
    <t>Перинатальний центр м. Києва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</si>
  <si>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</si>
  <si>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</si>
  <si>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</si>
  <si>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к-кт</t>
  </si>
  <si>
    <t>КМКОЛ " Центр мікрохірургії ока"</t>
  </si>
  <si>
    <t>кількість</t>
  </si>
  <si>
    <t>б/с</t>
  </si>
  <si>
    <t xml:space="preserve">Дитяча клінічна лікарня №7 Печерського району </t>
  </si>
  <si>
    <t>КЕ25 датчик кисню</t>
  </si>
  <si>
    <t>Мішок дихальний типу АМБУоднораз.  (для дітей)</t>
  </si>
  <si>
    <t>Лінія капнографічна для каналу вимірювання СО2 до монітору пацієнта апарату для анестезії Leon</t>
  </si>
  <si>
    <t>грам білка</t>
  </si>
  <si>
    <t>од.</t>
  </si>
  <si>
    <t>КНП "КДЦ" Шевченківського району м. Києва</t>
  </si>
  <si>
    <t>Датчик пульсоксиметрич. до монітору</t>
  </si>
  <si>
    <t>капс</t>
  </si>
  <si>
    <t>Набір для епідуральної анестезії для доросл, р.18G</t>
  </si>
  <si>
    <t>амп</t>
  </si>
  <si>
    <t>амп.</t>
  </si>
  <si>
    <t>табл.</t>
  </si>
  <si>
    <t>пляшка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</si>
  <si>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</si>
  <si>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</si>
  <si>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</si>
  <si>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</si>
  <si>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</si>
  <si>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</si>
  <si>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</si>
  <si>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</si>
  <si>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17Н01В9</t>
  </si>
  <si>
    <t>170720Н</t>
  </si>
  <si>
    <t>NWK014658G</t>
  </si>
  <si>
    <t>100723913</t>
  </si>
  <si>
    <t>512961-70.2027-07</t>
  </si>
  <si>
    <t>Н1602056.2023-02-09</t>
  </si>
  <si>
    <t>б/т</t>
  </si>
  <si>
    <t>XS60616</t>
  </si>
  <si>
    <t>Респіратор фільтрувальний протиаерозольний</t>
  </si>
  <si>
    <t>07.11.16</t>
  </si>
  <si>
    <t>Київська міська дитяча клінічна лікарня №6</t>
  </si>
  <si>
    <t>08.2019</t>
  </si>
  <si>
    <t>12.19</t>
  </si>
  <si>
    <t>8832/2009</t>
  </si>
  <si>
    <t>10.19</t>
  </si>
  <si>
    <t>09.19</t>
  </si>
  <si>
    <t>К12MUVREF1863</t>
  </si>
  <si>
    <t xml:space="preserve">необмежений </t>
  </si>
  <si>
    <t>HB877PAV           YD877PA</t>
  </si>
  <si>
    <t>S95392</t>
  </si>
  <si>
    <t>09.20</t>
  </si>
  <si>
    <t>77010404PL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</si>
  <si>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</si>
  <si>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</si>
  <si>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</si>
  <si>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</si>
  <si>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</si>
  <si>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Ревацио, таб.вкриті плівкою оболонкою 20мг по 15 табл.у блістері</t>
  </si>
  <si>
    <t>В160806</t>
  </si>
  <si>
    <t>P-AM2</t>
  </si>
  <si>
    <t>P-AM3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</si>
  <si>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</si>
  <si>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</si>
  <si>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</si>
  <si>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</si>
  <si>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</si>
  <si>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 xml:space="preserve">Набір для гіпертермічної перфузії </t>
  </si>
  <si>
    <t>F180151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</si>
  <si>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</si>
  <si>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</si>
  <si>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</si>
  <si>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</si>
  <si>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</si>
  <si>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</si>
  <si>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</si>
  <si>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</si>
  <si>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</si>
  <si>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</si>
  <si>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</si>
  <si>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</si>
  <si>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</si>
  <si>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19.07.2018</t>
  </si>
  <si>
    <t>не надали інформацію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</si>
  <si>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</si>
  <si>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</si>
  <si>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Біполярний ендопротез цем типу фіксації</t>
  </si>
  <si>
    <t xml:space="preserve">Тот.ендопрот кульш.сугл.цем.з подвійним клином </t>
  </si>
  <si>
    <t>тотальні ендопротези кульшового суглоба цем.типу фіксації самоблокуючі</t>
  </si>
  <si>
    <t>67338094,51536510,20180100113</t>
  </si>
  <si>
    <t>Бендамустин Віста 100мг</t>
  </si>
  <si>
    <t>EZ18002A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</si>
  <si>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</si>
  <si>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</si>
  <si>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</si>
  <si>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</si>
  <si>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</si>
  <si>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</si>
  <si>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>Ендоксан 1г</t>
  </si>
  <si>
    <t>К143Н</t>
  </si>
  <si>
    <t xml:space="preserve">Середовище Левенштейна-Йенсена, сухе (основа) </t>
  </si>
  <si>
    <t>Подвійний контейнер PLASMAFLEX/BLUEFLEX</t>
  </si>
  <si>
    <t>11225773 ВМ</t>
  </si>
  <si>
    <t>12.2019</t>
  </si>
  <si>
    <t>шпр.</t>
  </si>
  <si>
    <t>БОРТЕЗОВІСТА 1мг</t>
  </si>
  <si>
    <t>1801285В</t>
  </si>
  <si>
    <t>ФІЛСТИМ 0,3мг 1мл</t>
  </si>
  <si>
    <t>ВЕЛБІМЕДА, конц. для р-ну для інф. 10 мг/мл по 1 мл  (10 мг)</t>
  </si>
  <si>
    <t xml:space="preserve">фл., </t>
  </si>
  <si>
    <t>6В0502S</t>
  </si>
  <si>
    <t>06.03.2018</t>
  </si>
  <si>
    <t>Катетер для приладів інфузійної терапії для інсулінових помп ММТ - 381</t>
  </si>
  <si>
    <t>Катетер для приладів інфузійної терапії для інсулінових помп ММТ - 399</t>
  </si>
  <si>
    <t>Резервуари до інсулінової помпи ММТ-332А</t>
  </si>
  <si>
    <t>HG2HBM8</t>
  </si>
  <si>
    <t>0003D7</t>
  </si>
  <si>
    <t>Лінезолідін р-н д/інфузій, 2мг/мл по 300мл у пляшці</t>
  </si>
  <si>
    <t>TPR804</t>
  </si>
  <si>
    <t>Цефтазидим, пор.д/р-ну д/інєкцій по 1г</t>
  </si>
  <si>
    <t>850160098 D0139А50</t>
  </si>
  <si>
    <t>Метипред 1000мг №1</t>
  </si>
  <si>
    <t>18090421</t>
  </si>
  <si>
    <t>Пегферон, розчин для ін'єкцій 180мкг/1мл по 1мл у флаконі; по 1флакону у картонній коробці</t>
  </si>
  <si>
    <t>Н0271</t>
  </si>
  <si>
    <t>Н0926</t>
  </si>
  <si>
    <t>62454679,2850609,63858116,27824</t>
  </si>
  <si>
    <t>Тотальний ендопротези кульшового суглобу для ревізійного ендопротезування гібридного типу фіксації</t>
  </si>
  <si>
    <t>2844247,64085425,63469612,2928875</t>
  </si>
  <si>
    <t>Тотальні ендопротези кульшового суглобу без цем. Проксимального типу фіксації</t>
  </si>
  <si>
    <t>71306608,71331840,71302200,71354502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</si>
  <si>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</si>
  <si>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</si>
  <si>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Тотальні ендопротези колінного суглобу без збереження задньої хрестоподібно зв'язку</t>
  </si>
  <si>
    <t>63935294,63933390,63622428,732МЕ2909</t>
  </si>
  <si>
    <t>Ангіографічна голка IP18G70</t>
  </si>
  <si>
    <t>Зеффікс по 100мг №28</t>
  </si>
  <si>
    <t>V85H</t>
  </si>
  <si>
    <t>30.04.21</t>
  </si>
  <si>
    <t>1800819А</t>
  </si>
  <si>
    <t>1800818Е</t>
  </si>
  <si>
    <t>1803194А</t>
  </si>
  <si>
    <t>1802581А</t>
  </si>
  <si>
    <t>770104-04</t>
  </si>
  <si>
    <t>Р180080163,Р18071222,Р04118072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</si>
  <si>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</si>
  <si>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</si>
  <si>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</si>
  <si>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</si>
  <si>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</si>
  <si>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</si>
  <si>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</si>
  <si>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</si>
  <si>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</si>
  <si>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</si>
  <si>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тотальний ендопротез кульшового суглобу цемтипу фіксації самоблокуючі</t>
  </si>
  <si>
    <t>515048-10,G7095362,S201715684,20180100113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</si>
  <si>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</si>
  <si>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</si>
  <si>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</si>
  <si>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</si>
  <si>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</si>
  <si>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GHBC-08-200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</si>
  <si>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</si>
  <si>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</si>
  <si>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</si>
  <si>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</si>
  <si>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</si>
  <si>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Діагностичні провідники</t>
  </si>
  <si>
    <t>GFBZ2838</t>
  </si>
  <si>
    <t xml:space="preserve"> Інтродьюсер RADIFOCUS Комплект для коронарогр.для трансрад.доступу</t>
  </si>
  <si>
    <t>Інпут інтродюсер</t>
  </si>
  <si>
    <t>061102А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</si>
  <si>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</si>
  <si>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</si>
  <si>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</si>
  <si>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</si>
  <si>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</si>
  <si>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Провідниковий катетер Лаунчер</t>
  </si>
  <si>
    <t>LA6JR35SH</t>
  </si>
  <si>
    <t>Резолют Інтегріті коронар.стент-система</t>
  </si>
  <si>
    <t>RSINT222518X</t>
  </si>
  <si>
    <t>PTCA Катетер балонний</t>
  </si>
  <si>
    <t>GBC-05-100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</si>
  <si>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</si>
  <si>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</si>
  <si>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</si>
  <si>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</si>
  <si>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</si>
  <si>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кардіостимуляції,імплантован.кардіовертер-дефібрілятор Fortity Assura VR</t>
  </si>
  <si>
    <t>Система кардіостимуляції,імплантован.кардіовертер-дефібрілятор Quadra Assura VR</t>
  </si>
  <si>
    <t>Система для стентування аортального клапану</t>
  </si>
  <si>
    <t>Стент-система коронарна з покриттям сиролімус GENOSS DES</t>
  </si>
  <si>
    <t>PRT-27</t>
  </si>
  <si>
    <t>18А 11-102</t>
  </si>
  <si>
    <t>Томогексол,розчин для ін.350мг йоду/мл.,фл.100мл,№1</t>
  </si>
  <si>
    <t>1110918/6UA</t>
  </si>
  <si>
    <t>1120918/6UA</t>
  </si>
  <si>
    <t>У-подібний адаптер Пітон</t>
  </si>
  <si>
    <t>ЛС400ЗМ</t>
  </si>
  <si>
    <t>Функціональне дитяче харчування для хворих на фенілкетонурію Р-АМ 3/Ф-АМ 3 для дітей від 13 років та дорослих</t>
  </si>
  <si>
    <t>100758955</t>
  </si>
  <si>
    <t xml:space="preserve">Харчовий продукт для спеціальних дієтичного споживання-продукт сухий спеціалізований для дієтичного харчування хворих на фенілкетонурію (ФКУ) старше </t>
  </si>
  <si>
    <t>Харчовий продукт для спеціальних медичних цілей: для осіб старше 8 років та дорослим хворим на фенілкетонурію ФКУ Нутрі 3 Концентрат/PKU Nutri 3</t>
  </si>
  <si>
    <t>100791307</t>
  </si>
  <si>
    <t>Шприц-индефлятор basixCOMPAK</t>
  </si>
  <si>
    <t>GBC-30</t>
  </si>
  <si>
    <t>№1230</t>
  </si>
  <si>
    <t>№1327</t>
  </si>
  <si>
    <t>№1086</t>
  </si>
  <si>
    <t>№1236</t>
  </si>
  <si>
    <t>№1166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</si>
  <si>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</si>
  <si>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</si>
  <si>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</si>
  <si>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</si>
  <si>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ГЕМЦИТАБІН-ВІСТА, пор. ліоф. для р-ну для інф. по 1000 мг в уп. №1</t>
  </si>
  <si>
    <t>73J5101</t>
  </si>
  <si>
    <t>ГОЗЕРЕЛІН АЛВОГЕН, імплантат по 10,8 мг,  по 1 імплантату у шприцу-аплікаторі  в уп. №1</t>
  </si>
  <si>
    <t>ДОКСОРУБІЦИН-ВІСТА, конц. для р-ну для інф. 2 мг/мл по 5 мл (10 мг) в уп. №1</t>
  </si>
  <si>
    <t>DL18005A</t>
  </si>
  <si>
    <t>DL18004C</t>
  </si>
  <si>
    <t>DL18004A</t>
  </si>
  <si>
    <t>DL18004B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</si>
  <si>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</si>
  <si>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</si>
  <si>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</si>
  <si>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</si>
  <si>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</si>
  <si>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8В090С</t>
  </si>
  <si>
    <t>ЕНДОКСАН, пор. для р-ну для ін. 1 г в уп. №1</t>
  </si>
  <si>
    <t>8C155J</t>
  </si>
  <si>
    <t xml:space="preserve">ЕПІРУБІЦИН - ВІСТА, р-н для ін. 2 мг/мл по 5 мл (10 мг) в уп. №1
</t>
  </si>
  <si>
    <t>81А5013</t>
  </si>
  <si>
    <t>ОКСАЛІПЛАТИН АМАКСА, конц.для р-ну для інф. 5 мг/мл по 10 мл (50 мг) в уп. №1</t>
  </si>
  <si>
    <t>AF180104</t>
  </si>
  <si>
    <t>ФІЛСТИМ, р-н для ін. 0,3 мг (30 млн. МО)/1 мл по 1,6 мл (48 млн. МО) (0,48 мг) в уп. №1</t>
  </si>
  <si>
    <t>ФЛУОРОУРАЦИЛ-ВІСТА, р-н для ін. 50 мг/мл по 5 мл (250 мг) в уп. №1</t>
  </si>
  <si>
    <t>AR76</t>
  </si>
  <si>
    <t>ХОЛОКСАН, пор. для р-ну для ін. 1 г у фл. №1</t>
  </si>
  <si>
    <t>7K065J</t>
  </si>
  <si>
    <t>ЦИСПЛАТИНА АККОРД, конц. для р-ну для інф. 1 мг/мл по 50 мл (50 мг) в уп. №1</t>
  </si>
  <si>
    <t>PW03664</t>
  </si>
  <si>
    <t>Міфортик 180мг</t>
  </si>
  <si>
    <t>SFM28</t>
  </si>
  <si>
    <t>92228FN00</t>
  </si>
  <si>
    <t>93343LI00 dis up</t>
  </si>
  <si>
    <t>ARCHITECT Pre-Trigger Solution ARCHITECT Розчин пре-тріггера</t>
  </si>
  <si>
    <t>93076FN00</t>
  </si>
  <si>
    <t>95029FN00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</si>
  <si>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</si>
  <si>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</si>
  <si>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</si>
  <si>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</si>
  <si>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08.10.2019</t>
  </si>
  <si>
    <t>31.05.20, 31.08.20, 31.05.23</t>
  </si>
  <si>
    <t>27.07.2018</t>
  </si>
  <si>
    <t>Слуховий апарат HA JOY P10 BG</t>
  </si>
  <si>
    <t>слуховий апарат HA RX JOY P 20 BG</t>
  </si>
  <si>
    <t>Вориконазол-Віста,табл.вкр.плівковою оболонкою,по 200мг,по 10табл.у блістері</t>
  </si>
  <si>
    <t>1800476А</t>
  </si>
  <si>
    <t>Іміпенем/Циластатин-Віста,порошок для пригот.розчину для інфуз.по 500мг/500мг у флак.№10</t>
  </si>
  <si>
    <t>Колістин Алвоген,порошок для розчину для ін"єкцій або інфузій по 2000000 МО,</t>
  </si>
  <si>
    <t>Лінезолід розчин для інфузій,2мг/млпо 300мл у пляшці,по 1 пляшці в пачці</t>
  </si>
  <si>
    <t>Меробоцид,порошок для розчину для ін"єкцій по 1000мг у флаконі,по 1 фл.</t>
  </si>
  <si>
    <t>Тазпен,порошок для розчину для ін"єкц.та інфузій по 4г/0,5г у флаконах №1</t>
  </si>
  <si>
    <t>ЦЕФТАЗИДИМ порошок для розчину для ін`єкції по 1,0 г; флакон з порошком у пачці з картону</t>
  </si>
  <si>
    <t>B50160098D0139A50</t>
  </si>
  <si>
    <t>Іринотекан-Віста</t>
  </si>
  <si>
    <t>7ЕS5057</t>
  </si>
  <si>
    <t>8TZ5016</t>
  </si>
  <si>
    <t>Цисплатин-Тева</t>
  </si>
  <si>
    <t>17F21КВ</t>
  </si>
  <si>
    <t>Сандимун неорал 50 мг</t>
  </si>
  <si>
    <t>SF77</t>
  </si>
  <si>
    <t>Амікацин, розчин д/інєкцій,250 мг/мл по 2 мл у фл №10</t>
  </si>
  <si>
    <t>с.011018</t>
  </si>
  <si>
    <t>30.06.21</t>
  </si>
  <si>
    <t>в2016</t>
  </si>
  <si>
    <t>Паклівіста</t>
  </si>
  <si>
    <t>АА95</t>
  </si>
  <si>
    <t>АА93</t>
  </si>
  <si>
    <t>ARCHITECT HBsAg Qualitative II REAGENT KIT ARCHITECT HBsAg Qualitative II набір реагентів</t>
  </si>
  <si>
    <t>ARCHITECT SYPHILIS TP Calibrator  ARCHITECT Сифіліс набір калібраторів</t>
  </si>
  <si>
    <t>92190LI00</t>
  </si>
  <si>
    <t>ARCHITECT SYPHILIS TP REAGENT KIT ARCHITECT Сифіліс набір реагентів</t>
  </si>
  <si>
    <t>89410FN01</t>
  </si>
  <si>
    <t>ARCHITECT Concentrated Wash Buffer ARCHITECT Концентрований промивний буфер</t>
  </si>
  <si>
    <t>92082FN00</t>
  </si>
  <si>
    <t>ARCHITECT Replacement Caps ARCHITECT Змінні кришки</t>
  </si>
  <si>
    <t>200035LS</t>
  </si>
  <si>
    <t>ARCHITECT Reaction Vessels ARCHITECT Реакційна пробірка</t>
  </si>
  <si>
    <t>000130052</t>
  </si>
  <si>
    <t>09.2019</t>
  </si>
  <si>
    <t>02.2020</t>
  </si>
  <si>
    <t>16.02.2018</t>
  </si>
  <si>
    <t>Sample Cups Чашки для зразків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</si>
  <si>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</si>
  <si>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</si>
  <si>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</si>
  <si>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</si>
  <si>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Тригліцериди, GPO, рідкий , 1мл</t>
  </si>
  <si>
    <t>0916/118</t>
  </si>
  <si>
    <t>капс.</t>
  </si>
  <si>
    <t>Доксицикліну гідрохлорид 0,1г</t>
  </si>
  <si>
    <t>4840616</t>
  </si>
  <si>
    <t xml:space="preserve">Ритуксим 100мг </t>
  </si>
  <si>
    <t xml:space="preserve">Ритуксим 500мг </t>
  </si>
  <si>
    <t>Міський Медичний центр проблем слуху та мовлення "СУВАГ"</t>
  </si>
  <si>
    <t>од</t>
  </si>
  <si>
    <t>Ципрофлоксацин 0,5г  табл.</t>
  </si>
  <si>
    <t>280916</t>
  </si>
  <si>
    <t>Мірамістин,  0,01%, 1мл</t>
  </si>
  <si>
    <t>Четверні контейнери для крові з зах уколу голкою (ЗУГ), з лейкофільтром ЦФД/САГМ 450/400/400</t>
  </si>
  <si>
    <t>Метронідазол  5 мг/мл по 100мл</t>
  </si>
  <si>
    <t>АО256/1-1</t>
  </si>
  <si>
    <t>доз</t>
  </si>
  <si>
    <t>БОТОКС Ком-с ьотулічний токсину типу А, пор д/розчину д/ін по 100 од №1</t>
  </si>
  <si>
    <t>таб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</si>
  <si>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</si>
  <si>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</si>
  <si>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</si>
  <si>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</si>
  <si>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</si>
  <si>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</si>
  <si>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</si>
  <si>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</si>
  <si>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</si>
  <si>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</si>
  <si>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</si>
  <si>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</si>
  <si>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Ібандронова кислота-Фармекс</t>
  </si>
  <si>
    <t>Набір для епідуральної анестезії для дорос., р.18G</t>
  </si>
  <si>
    <t>лист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</si>
  <si>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</si>
  <si>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</si>
  <si>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</si>
  <si>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</si>
  <si>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</si>
  <si>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</si>
  <si>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 xml:space="preserve">Пелюшки сечопоглинальні </t>
  </si>
  <si>
    <t>Топірамат 50мг</t>
  </si>
  <si>
    <t>0010617,0031017,0021017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</si>
  <si>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</si>
  <si>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</si>
  <si>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</si>
  <si>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</si>
  <si>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</si>
  <si>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Bi-Flex HB</t>
  </si>
  <si>
    <t>Октостим</t>
  </si>
  <si>
    <t>М10631G</t>
  </si>
  <si>
    <t>ІБАНДРОНОВА КИСЛОТА 50мг</t>
  </si>
  <si>
    <t>16003843С</t>
  </si>
  <si>
    <t>ОКТОСТИМ 15мг 1мл</t>
  </si>
  <si>
    <t>ІМАТИНІБ ГРІНДЕКС 100мг</t>
  </si>
  <si>
    <t>г.білка</t>
  </si>
  <si>
    <t>комп.</t>
  </si>
  <si>
    <t>Комплект для коронарографії для трансрадіального доступу</t>
  </si>
  <si>
    <t>Стент-система коронарна REBEL MONORAIL.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</si>
  <si>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</si>
  <si>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</si>
  <si>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</si>
  <si>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Провідник РТ2 (стандартних ситуацій)</t>
  </si>
  <si>
    <t>Інтродьюсер SUPER SHEATH</t>
  </si>
  <si>
    <t>Набір, що включає : Набір катетерів Impulse Multipac, Інтродьюсер SUPER SHEATH, Провідник Starter, Пристрій для пункції артерій</t>
  </si>
  <si>
    <t>№820</t>
  </si>
  <si>
    <t>№819</t>
  </si>
  <si>
    <t>№824</t>
  </si>
  <si>
    <t>№810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</si>
  <si>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</si>
  <si>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</si>
  <si>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</si>
  <si>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</si>
  <si>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</si>
  <si>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</si>
  <si>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</si>
  <si>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</si>
  <si>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</si>
  <si>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</si>
  <si>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</si>
  <si>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</si>
  <si>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</si>
  <si>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</si>
  <si>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</si>
  <si>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Силовий інструмент для обробки кісткової тканини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</si>
  <si>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</si>
  <si>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</si>
  <si>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</si>
  <si>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Севоран 250мл</t>
  </si>
  <si>
    <t>Комплект інструмент для ортопедії</t>
  </si>
  <si>
    <t>Тотальний ендопротез кульшового суглоба цем.самоблок.типу фіксації</t>
  </si>
  <si>
    <t xml:space="preserve">Тотальний ендопротез колінного суглобу для ревізійного ендопротезування модульні ротаційні типу </t>
  </si>
  <si>
    <t xml:space="preserve">Севоран рідина для інгаліцій 100% 250мл </t>
  </si>
  <si>
    <t>Architect Probe Conditioning Solution Кондиціонер для зонду</t>
  </si>
  <si>
    <t>Trigger Solutions Розчин тріггера</t>
  </si>
  <si>
    <t>07.07.17</t>
  </si>
  <si>
    <t>набір</t>
  </si>
  <si>
    <t xml:space="preserve">Індіраб </t>
  </si>
  <si>
    <t>62AN17001B/ розч. 62AZ16014</t>
  </si>
  <si>
    <t>Венофер</t>
  </si>
  <si>
    <t>Гептрал 400мг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</si>
  <si>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</si>
  <si>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</si>
  <si>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</si>
  <si>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</si>
  <si>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</si>
  <si>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</si>
  <si>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</si>
  <si>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</si>
  <si>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</si>
  <si>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</si>
  <si>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</si>
  <si>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</si>
  <si>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26.12.2017</t>
  </si>
  <si>
    <t>1321</t>
  </si>
  <si>
    <t>21.12.18</t>
  </si>
  <si>
    <t>1103</t>
  </si>
  <si>
    <t>24.10.18</t>
  </si>
  <si>
    <t>985</t>
  </si>
  <si>
    <t>25.09.2018</t>
  </si>
  <si>
    <t>841</t>
  </si>
  <si>
    <t>20.12.2017</t>
  </si>
  <si>
    <t>858</t>
  </si>
  <si>
    <t>25.09.18</t>
  </si>
  <si>
    <t>24.10.2018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</si>
  <si>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</si>
  <si>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</si>
  <si>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</si>
  <si>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</si>
  <si>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</si>
  <si>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</si>
  <si>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</si>
  <si>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</si>
  <si>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</si>
  <si>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</si>
  <si>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</si>
  <si>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</si>
  <si>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</si>
  <si>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</si>
  <si>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</si>
  <si>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</si>
  <si>
    <t xml:space="preserve">Датчик пульсоксиметричний до монітору ЮМ 300 Р </t>
  </si>
  <si>
    <t xml:space="preserve">ЕКГ кабель до монітору  </t>
  </si>
  <si>
    <t>3945/2005</t>
  </si>
  <si>
    <t>Дерев’яний аплікатор нестерильний</t>
  </si>
  <si>
    <t>Пелюшки сечопоглинальні шт.</t>
  </si>
  <si>
    <t>1290</t>
  </si>
  <si>
    <t>Звіт про наявність товарно-матеріальних цінностей, закуплених централізовано Департаментом охорони здоров'я станом на 01.06.2019р.по ЛПЗ м. Києва</t>
  </si>
  <si>
    <t>01.10.20</t>
  </si>
  <si>
    <t>01.06.21</t>
  </si>
  <si>
    <t>2020</t>
  </si>
  <si>
    <t>Енварсус 1мг</t>
  </si>
  <si>
    <t>6056905В</t>
  </si>
  <si>
    <t>Імуран 50мг</t>
  </si>
  <si>
    <t>Сандимун неорал 25мг</t>
  </si>
  <si>
    <t>SLY56</t>
  </si>
  <si>
    <t>Сандимун неорал 50мг</t>
  </si>
  <si>
    <t>SKP78</t>
  </si>
  <si>
    <t>SLU98</t>
  </si>
  <si>
    <t>Такпан 0.5мг</t>
  </si>
  <si>
    <t>A/V набір for Dialog/Cam bro/Althin/Fresenius</t>
  </si>
  <si>
    <t>A/V DEHP-FREE PVS набір для DIALOG з HDF on-Line</t>
  </si>
  <si>
    <t>A.V.Фістульна голка венозна GA AVF 15G 1,8мм AVF 15G*1(1,8*25mm)TC-15B або A.V.Фістульна голка GA AVF 16G 1,6мм AVF 16G*1(1,6*25mm)TC-15B GA або A.V.Фістульна голка GA AVF 17G 1,5мм AVF 17G*1(1,5*25mm)TC-15B GA</t>
  </si>
  <si>
    <t>A.V.Фістульна голка артеріал. GA AVF 15G 1,8мм AVF 15G*1(1,8*25mm)НTC-15R GA або A.V.Фістульна голка GA AVF 16G 1,6мм AVF 16G*1(1,6*25mm)HTC-15R GA або A.V.Фістульна голка GA AVF 17G 1,5мм AVF 17G*1(1,5*25mm)HTC-15R GA</t>
  </si>
  <si>
    <t>Бікарбонатний картридж Sol-Cart B 760г</t>
  </si>
  <si>
    <t>Бікарбонат натрію для гемодіалізу bibag 5008 650g</t>
  </si>
  <si>
    <t>A4MD13150</t>
  </si>
  <si>
    <t>A3MD05100</t>
  </si>
  <si>
    <t>A5MD13150</t>
  </si>
  <si>
    <t>A3MB22130</t>
  </si>
  <si>
    <t>A2MB11110</t>
  </si>
  <si>
    <t>Голка фістульна венозна Diacan 15G 1,8мм*25мм*150мм</t>
  </si>
  <si>
    <t>Голка фістульна артеріальна Diacan 15G 1,8мм*25мм*150мм</t>
  </si>
  <si>
    <t>Гемодіалізатор синтетич.Elisio™-13L</t>
  </si>
  <si>
    <t>Гемодіалізатор синтетич.Elisio™-17L</t>
  </si>
  <si>
    <t>Гемодіалізатор синтетич.Elisio™-19М</t>
  </si>
  <si>
    <t>Гемодіалізатор синтетич.Elisio™-17М</t>
  </si>
  <si>
    <t>Гемодіалізатор синтетич.Elisio™-17Н</t>
  </si>
  <si>
    <t>Гемодіалізатор синтетич.Elisio™-21М</t>
  </si>
  <si>
    <t>Голка фістульна венозна 15GV-R25</t>
  </si>
  <si>
    <t>ZNNM035</t>
  </si>
  <si>
    <t>ZNNM013</t>
  </si>
  <si>
    <t>ZNNM163</t>
  </si>
  <si>
    <t>Голка фістульна артеріальна 15GA-R25</t>
  </si>
  <si>
    <t>ZNNL112</t>
  </si>
  <si>
    <t>ANNA152</t>
  </si>
  <si>
    <t>Діалізатор капілярний Polyflux 14L</t>
  </si>
  <si>
    <t>95001H01</t>
  </si>
  <si>
    <t>Діалізатор капілярний Polyflux 17L</t>
  </si>
  <si>
    <t>94310H01</t>
  </si>
  <si>
    <t>Діалізатор капілярний Polyflux 21L</t>
  </si>
  <si>
    <t>96010H01</t>
  </si>
  <si>
    <t>Діалізатор капілярний Polyflux 170Н</t>
  </si>
  <si>
    <t>84625H01</t>
  </si>
  <si>
    <t>94600H01</t>
  </si>
  <si>
    <t>Діалізатор капілярний Theranova 400</t>
  </si>
  <si>
    <t>96500H01</t>
  </si>
  <si>
    <t>Дренажний комплект циклера</t>
  </si>
  <si>
    <t>Н19А22019</t>
  </si>
  <si>
    <t>Діалізатор Diacap@ a-Polysulfone LO PS 15</t>
  </si>
  <si>
    <t>Діалізатор Diacap@ a-Polysulfone LO PS 18</t>
  </si>
  <si>
    <t>Діалізатор Diacap@ a-Polysulfone LO PS 20</t>
  </si>
  <si>
    <t>Діалізатор Diacap@ a-Polysulfone HI PS 18</t>
  </si>
  <si>
    <t>Діалізатор Diacap a-Polysulfone HI PS15</t>
  </si>
  <si>
    <t>Діалізатор Diacap a-Polysulfone HI PS18</t>
  </si>
  <si>
    <t>Діалізатор FX 50 classix</t>
  </si>
  <si>
    <t>A4FA10100</t>
  </si>
  <si>
    <t>Діалізатор FX 60 classix</t>
  </si>
  <si>
    <t>A3XA25120</t>
  </si>
  <si>
    <t>Діалізатор Diacap@ Pro 13H</t>
  </si>
  <si>
    <t>120530319</t>
  </si>
  <si>
    <t>Діалізатор FX 80 classix</t>
  </si>
  <si>
    <t>A2XC01120</t>
  </si>
  <si>
    <t>Діалізатор Diacap@ Pro 16H</t>
  </si>
  <si>
    <t>120570419</t>
  </si>
  <si>
    <t>Діалізатор FX 100 classix</t>
  </si>
  <si>
    <t>A6FC18100</t>
  </si>
  <si>
    <t>Діалізатор Diacap@ Pro 19H</t>
  </si>
  <si>
    <t>120510319</t>
  </si>
  <si>
    <t>A3XA25150</t>
  </si>
  <si>
    <t>A2XC04150</t>
  </si>
  <si>
    <t>A6FC30100</t>
  </si>
  <si>
    <t>Комплект кровопровідних магістралей для гемодіалізу ARTISET HD DNL HC</t>
  </si>
  <si>
    <t>1000206893</t>
  </si>
  <si>
    <t>Комплект кровопровідних магістралей для гемодіалізу ARTISET HD DNL HC з приладдям для гемодіал.ULTRA HDF POST LINE</t>
  </si>
  <si>
    <t>1000206893  1907</t>
  </si>
  <si>
    <t>Картридж порошковий для гемодіалізу BiCart 720г</t>
  </si>
  <si>
    <t>95040</t>
  </si>
  <si>
    <t xml:space="preserve">Картридж порошковий для гемодіалізу CleanCart-A </t>
  </si>
  <si>
    <t>94017</t>
  </si>
  <si>
    <t xml:space="preserve">Картридж порошковий для гемодіалізу CleanCart-C </t>
  </si>
  <si>
    <t>94021</t>
  </si>
  <si>
    <t>Концентрат для гемодіалізу INSPRASOL-A 1004 (10л)</t>
  </si>
  <si>
    <t>л</t>
  </si>
  <si>
    <t>190318А676</t>
  </si>
  <si>
    <t>190318А677</t>
  </si>
  <si>
    <t>190319А678</t>
  </si>
  <si>
    <t>190319А679</t>
  </si>
  <si>
    <t>190320А680</t>
  </si>
  <si>
    <t>190320А681</t>
  </si>
  <si>
    <t>Концентрат для гемодіалізу INSPRASOL-A 1015 (10л)</t>
  </si>
  <si>
    <t>190321А682</t>
  </si>
  <si>
    <t>190321А683</t>
  </si>
  <si>
    <t>Концентрат для гемодіалізу INSPRASOL-A 1001 (10л)</t>
  </si>
  <si>
    <t>180604А479</t>
  </si>
  <si>
    <t>190322А686</t>
  </si>
  <si>
    <t>Концентрат для гемодіалізу INSPRASOL-A 1013 (10л)</t>
  </si>
  <si>
    <t>190322А684</t>
  </si>
  <si>
    <t>190322А685</t>
  </si>
  <si>
    <t>Кислотний бікарбонатний гемодіалізний концентрат SW 166А 10л.</t>
  </si>
  <si>
    <t>Концентрат діалізний А-компонент тип 205</t>
  </si>
  <si>
    <t xml:space="preserve">Концентрат діалоізний А-компонент,тип 293 або Концентрат діалоізний А-компонент,тип 987 </t>
  </si>
  <si>
    <t>Компл.кровопровідних магістралей А363R/V849R</t>
  </si>
  <si>
    <t>Компл.кровопровідних магістралей А364R/V850R</t>
  </si>
  <si>
    <t xml:space="preserve">Картридж натрію бікарбонату для гемодіалізу NiproCart A2F 760 </t>
  </si>
  <si>
    <t>Кровопровідні магістралі AV Set-ONLINEplus 5008-R</t>
  </si>
  <si>
    <t>A1UA072</t>
  </si>
  <si>
    <t>A2YA162</t>
  </si>
  <si>
    <t>Z3YL221</t>
  </si>
  <si>
    <t>A2YA152</t>
  </si>
  <si>
    <t>A2YA161</t>
  </si>
  <si>
    <t>A5UA283</t>
  </si>
  <si>
    <t>Z3YM052</t>
  </si>
  <si>
    <t>Кислотний концентрат для гемодіалізу Granudial AF 81</t>
  </si>
  <si>
    <t>уп.</t>
  </si>
  <si>
    <t>A1QA28120</t>
  </si>
  <si>
    <t>Кислотний концентрат для гемодіалізу Granudial AF 83</t>
  </si>
  <si>
    <t>A1QA30100</t>
  </si>
  <si>
    <t>A1QB18110</t>
  </si>
  <si>
    <t>Набір для плазмаобміну</t>
  </si>
  <si>
    <t>Набір для гемофільтрації -гемодіалізу для Diapact CRRT</t>
  </si>
  <si>
    <t>Набір HomeChoice для автоматизованого ПД з касетою, 4 конектора</t>
  </si>
  <si>
    <t>S19A24084</t>
  </si>
  <si>
    <t>S18L17021</t>
  </si>
  <si>
    <t>Плазмафільтр Haemostlect M 0,5</t>
  </si>
  <si>
    <t>Розчин для перитон.діалізу ДІАНІЛ ПД 4 з вмістом глюкози,по 2000 мл розчину у мішку "Твін Бег"</t>
  </si>
  <si>
    <t>18К23G40</t>
  </si>
  <si>
    <t>18L14G41</t>
  </si>
  <si>
    <t>19A02G41</t>
  </si>
  <si>
    <t>19C07G40</t>
  </si>
  <si>
    <t>18J17G42</t>
  </si>
  <si>
    <t>Розчин для перитон.діалізу ДІАНІЛ ПД 4 з вмістом глюкози,по 2500 мл розчину у мішку "Твін Бег"</t>
  </si>
  <si>
    <t>18J30G41</t>
  </si>
  <si>
    <t>18D17G42</t>
  </si>
  <si>
    <t>Розчин для перитон.діалізу ДІАНІЛ ПД 4 з вмістом глюкози,по 5000 мл розчину у пл.мішку "Віафлекс" PL146-3</t>
  </si>
  <si>
    <t>19B18G31</t>
  </si>
  <si>
    <t>19C20G30</t>
  </si>
  <si>
    <t>Фістульна голка 15G,16G,17G</t>
  </si>
  <si>
    <t>201802011758</t>
  </si>
  <si>
    <t>201902010509</t>
  </si>
  <si>
    <t>201802011759</t>
  </si>
  <si>
    <t>201902010508</t>
  </si>
  <si>
    <t>Фільтр Diacap Ultra-dialisis fluid filter</t>
  </si>
  <si>
    <t xml:space="preserve">Фільтр для діалізної рідини  DIASEFE@plus </t>
  </si>
  <si>
    <t>A7DB19100</t>
  </si>
  <si>
    <t>Ультрафільтр U 9000</t>
  </si>
  <si>
    <t>91904H01</t>
  </si>
  <si>
    <t>Ультрафільтр CF-609N</t>
  </si>
  <si>
    <t>31.10.2021 31.01.2020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</si>
</sst>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</numFmts>
  <fonts count="22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1" fillId="0" borderId="0"/>
    <xf numFmtId="0" fontId="7" fillId="0" borderId="0"/>
  </cellStyleXfs>
  <cellXfs count="199">
    <xf numFmtId="0" fontId="0" fillId="0" borderId="0" xfId="0"/>
    <xf numFmtId="0" fontId="13" fillId="3" borderId="0" xfId="0" applyFont="1" applyFill="1"/>
    <xf numFmtId="0" fontId="1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/>
    <xf numFmtId="3" fontId="10" fillId="3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13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17" fillId="3" borderId="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4" fillId="3" borderId="1" xfId="4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3" xfId="4" applyNumberFormat="1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/>
    </xf>
    <xf numFmtId="14" fontId="2" fillId="3" borderId="1" xfId="4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left" vertical="center" wrapText="1"/>
    </xf>
    <xf numFmtId="0" fontId="15" fillId="3" borderId="1" xfId="0" applyNumberFormat="1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/>
    </xf>
    <xf numFmtId="165" fontId="4" fillId="3" borderId="1" xfId="4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4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9" fontId="4" fillId="3" borderId="1" xfId="4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2" xfId="4" applyNumberFormat="1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9" fontId="3" fillId="3" borderId="3" xfId="4" applyNumberFormat="1" applyFont="1" applyFill="1" applyBorder="1" applyAlignment="1">
      <alignment horizontal="left" vertical="center" wrapText="1"/>
    </xf>
    <xf numFmtId="0" fontId="3" fillId="3" borderId="1" xfId="4" applyNumberFormat="1" applyFont="1" applyFill="1" applyBorder="1" applyAlignment="1">
      <alignment horizontal="center" vertical="center"/>
    </xf>
    <xf numFmtId="0" fontId="4" fillId="3" borderId="1" xfId="4" applyNumberFormat="1" applyFont="1" applyFill="1" applyBorder="1" applyAlignment="1">
      <alignment horizontal="center" vertical="center" wrapText="1"/>
    </xf>
    <xf numFmtId="165" fontId="3" fillId="3" borderId="1" xfId="4" applyNumberFormat="1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49" fontId="21" fillId="3" borderId="4" xfId="0" applyNumberFormat="1" applyFont="1" applyFill="1" applyBorder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3" borderId="1" xfId="4" applyFont="1" applyFill="1" applyBorder="1" applyAlignment="1">
      <alignment horizontal="center" vertical="center" wrapText="1"/>
    </xf>
    <xf numFmtId="1" fontId="15" fillId="3" borderId="1" xfId="4" applyNumberFormat="1" applyFont="1" applyFill="1" applyBorder="1" applyAlignment="1">
      <alignment horizontal="center" vertical="center"/>
    </xf>
    <xf numFmtId="0" fontId="15" fillId="3" borderId="1" xfId="4" applyFont="1" applyFill="1" applyBorder="1" applyAlignment="1">
      <alignment horizontal="center" vertical="center"/>
    </xf>
    <xf numFmtId="165" fontId="15" fillId="3" borderId="1" xfId="4" applyNumberFormat="1" applyFont="1" applyFill="1" applyBorder="1" applyAlignment="1">
      <alignment horizontal="center" vertical="center"/>
    </xf>
    <xf numFmtId="168" fontId="10" fillId="3" borderId="1" xfId="0" applyNumberFormat="1" applyFont="1" applyFill="1" applyBorder="1" applyAlignment="1">
      <alignment horizontal="center" vertical="center"/>
    </xf>
    <xf numFmtId="1" fontId="4" fillId="3" borderId="1" xfId="4" applyNumberFormat="1" applyFont="1" applyFill="1" applyBorder="1" applyAlignment="1">
      <alignment horizontal="center" vertical="center"/>
    </xf>
    <xf numFmtId="14" fontId="4" fillId="3" borderId="1" xfId="4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vertical="center" wrapText="1"/>
    </xf>
    <xf numFmtId="0" fontId="18" fillId="3" borderId="0" xfId="4" applyFont="1" applyFill="1" applyAlignment="1">
      <alignment vertical="center"/>
    </xf>
    <xf numFmtId="0" fontId="10" fillId="3" borderId="1" xfId="4" applyFont="1" applyFill="1" applyBorder="1" applyAlignment="1">
      <alignment horizontal="left" vertical="center" wrapText="1"/>
    </xf>
    <xf numFmtId="0" fontId="18" fillId="3" borderId="1" xfId="4" applyFont="1" applyFill="1" applyBorder="1" applyAlignment="1">
      <alignment vertical="center"/>
    </xf>
    <xf numFmtId="0" fontId="2" fillId="3" borderId="1" xfId="3" applyFont="1" applyFill="1" applyBorder="1" applyAlignment="1">
      <alignment horizontal="left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14" fontId="2" fillId="3" borderId="1" xfId="3" applyNumberFormat="1" applyFont="1" applyFill="1" applyBorder="1" applyAlignment="1">
      <alignment horizontal="center" vertical="center" wrapText="1"/>
    </xf>
    <xf numFmtId="165" fontId="2" fillId="3" borderId="1" xfId="3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/>
    </xf>
    <xf numFmtId="0" fontId="4" fillId="3" borderId="3" xfId="4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5" fontId="2" fillId="3" borderId="1" xfId="6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3" fillId="3" borderId="1" xfId="6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0" xfId="7" applyNumberFormat="1" applyFont="1" applyFill="1" applyBorder="1" applyAlignment="1">
      <alignment horizontal="center" vertical="center" wrapText="1"/>
    </xf>
    <xf numFmtId="0" fontId="3" fillId="3" borderId="9" xfId="7" applyFont="1" applyFill="1" applyBorder="1" applyAlignment="1">
      <alignment horizontal="center" vertical="center" wrapText="1"/>
    </xf>
    <xf numFmtId="14" fontId="3" fillId="3" borderId="9" xfId="7" applyNumberFormat="1" applyFont="1" applyFill="1" applyBorder="1" applyAlignment="1">
      <alignment horizontal="center" vertical="center" wrapText="1"/>
    </xf>
    <xf numFmtId="14" fontId="3" fillId="3" borderId="10" xfId="7" applyNumberFormat="1" applyFont="1" applyFill="1" applyBorder="1" applyAlignment="1">
      <alignment horizontal="center" vertical="center"/>
    </xf>
    <xf numFmtId="0" fontId="3" fillId="3" borderId="9" xfId="7" applyFont="1" applyFill="1" applyBorder="1" applyAlignment="1">
      <alignment horizontal="center" vertical="center"/>
    </xf>
    <xf numFmtId="14" fontId="3" fillId="3" borderId="9" xfId="7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3" fillId="3" borderId="9" xfId="7" applyNumberFormat="1" applyFont="1" applyFill="1" applyBorder="1" applyAlignment="1">
      <alignment horizontal="left" vertical="center" wrapText="1"/>
    </xf>
    <xf numFmtId="0" fontId="3" fillId="3" borderId="9" xfId="7" applyNumberFormat="1" applyFont="1" applyFill="1" applyBorder="1" applyAlignment="1">
      <alignment horizontal="center" vertical="center"/>
    </xf>
    <xf numFmtId="1" fontId="3" fillId="3" borderId="9" xfId="7" applyNumberFormat="1" applyFont="1" applyFill="1" applyBorder="1" applyAlignment="1">
      <alignment horizontal="center" vertical="center"/>
    </xf>
    <xf numFmtId="167" fontId="2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164" fontId="2" fillId="3" borderId="1" xfId="2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8">
    <cellStyle name="S8" xfId="1"/>
    <cellStyle name="Денежный 2" xfId="2"/>
    <cellStyle name="Обычный" xfId="0" builtinId="0"/>
    <cellStyle name="Обычный 14" xfId="7"/>
    <cellStyle name="Обычный 2" xfId="3"/>
    <cellStyle name="Обычный 3" xfId="4"/>
    <cellStyle name="Обычный 4" xfId="5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>
        <row r="326">
          <cell r="A326" t="str">
            <v>КНП "КМЦ нефрології та діалізу"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4"/>
  <sheetViews>
    <sheetView tabSelected="1" view="pageBreakPreview" zoomScaleNormal="100" zoomScaleSheetLayoutView="100" workbookViewId="0">
      <selection activeCell="H424" sqref="H424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1.855468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52.5" customHeight="1">
      <c r="A1" s="17"/>
      <c r="B1" s="191" t="s">
        <v>459</v>
      </c>
      <c r="C1" s="191"/>
      <c r="D1" s="191"/>
      <c r="E1" s="191"/>
      <c r="F1" s="191"/>
      <c r="G1" s="191"/>
      <c r="H1" s="191"/>
    </row>
    <row r="2" spans="1:8" ht="26.25" customHeight="1">
      <c r="A2" s="192"/>
      <c r="B2" s="184" t="s">
        <v>413</v>
      </c>
      <c r="C2" s="184" t="s">
        <v>414</v>
      </c>
      <c r="D2" s="184" t="s">
        <v>415</v>
      </c>
      <c r="E2" s="195" t="s">
        <v>416</v>
      </c>
      <c r="F2" s="193" t="s">
        <v>417</v>
      </c>
      <c r="G2" s="194"/>
      <c r="H2" s="197" t="s">
        <v>19</v>
      </c>
    </row>
    <row r="3" spans="1:8" ht="15" customHeight="1">
      <c r="A3" s="192"/>
      <c r="B3" s="184"/>
      <c r="C3" s="184"/>
      <c r="D3" s="184"/>
      <c r="E3" s="196"/>
      <c r="F3" s="18" t="s">
        <v>418</v>
      </c>
      <c r="G3" s="19" t="s">
        <v>419</v>
      </c>
      <c r="H3" s="198"/>
    </row>
    <row r="4" spans="1:8">
      <c r="A4" s="189" t="s">
        <v>420</v>
      </c>
      <c r="B4" s="189"/>
      <c r="C4" s="189"/>
      <c r="D4" s="189"/>
      <c r="E4" s="189"/>
      <c r="F4" s="189"/>
      <c r="G4" s="189"/>
      <c r="H4" s="189"/>
    </row>
    <row r="5" spans="1:8" ht="25.5">
      <c r="A5" s="20">
        <v>1</v>
      </c>
      <c r="B5" s="21" t="s">
        <v>287</v>
      </c>
      <c r="C5" s="21" t="s">
        <v>421</v>
      </c>
      <c r="D5" s="22" t="s">
        <v>288</v>
      </c>
      <c r="E5" s="23">
        <v>44105</v>
      </c>
      <c r="F5" s="22">
        <v>518</v>
      </c>
      <c r="G5" s="24">
        <v>42992</v>
      </c>
      <c r="H5" s="25">
        <v>4676</v>
      </c>
    </row>
    <row r="6" spans="1:8" ht="25.5">
      <c r="A6" s="20">
        <v>2</v>
      </c>
      <c r="B6" s="26" t="s">
        <v>329</v>
      </c>
      <c r="C6" s="27" t="s">
        <v>421</v>
      </c>
      <c r="D6" s="28" t="s">
        <v>20</v>
      </c>
      <c r="E6" s="23">
        <v>43891</v>
      </c>
      <c r="F6" s="29">
        <v>518</v>
      </c>
      <c r="G6" s="24">
        <v>42992</v>
      </c>
      <c r="H6" s="25">
        <v>37</v>
      </c>
    </row>
    <row r="7" spans="1:8" ht="25.5">
      <c r="A7" s="20">
        <v>3</v>
      </c>
      <c r="B7" s="26" t="s">
        <v>398</v>
      </c>
      <c r="C7" s="27" t="s">
        <v>399</v>
      </c>
      <c r="D7" s="28">
        <v>960317</v>
      </c>
      <c r="E7" s="23">
        <v>43922</v>
      </c>
      <c r="F7" s="22">
        <v>1026</v>
      </c>
      <c r="G7" s="24">
        <v>43378</v>
      </c>
      <c r="H7" s="30">
        <v>7553</v>
      </c>
    </row>
    <row r="8" spans="1:8" ht="25.5">
      <c r="A8" s="20">
        <v>4</v>
      </c>
      <c r="B8" s="26" t="s">
        <v>398</v>
      </c>
      <c r="C8" s="27" t="s">
        <v>399</v>
      </c>
      <c r="D8" s="28">
        <v>960317</v>
      </c>
      <c r="E8" s="23">
        <v>43922</v>
      </c>
      <c r="F8" s="22">
        <v>1026</v>
      </c>
      <c r="G8" s="24">
        <v>43378</v>
      </c>
      <c r="H8" s="30">
        <v>23200</v>
      </c>
    </row>
    <row r="9" spans="1:8">
      <c r="A9" s="20">
        <v>5</v>
      </c>
      <c r="B9" s="26" t="s">
        <v>397</v>
      </c>
      <c r="C9" s="27" t="s">
        <v>421</v>
      </c>
      <c r="D9" s="28">
        <v>564</v>
      </c>
      <c r="E9" s="29" t="s">
        <v>289</v>
      </c>
      <c r="F9" s="29">
        <v>1320</v>
      </c>
      <c r="G9" s="24">
        <v>43455</v>
      </c>
      <c r="H9" s="30">
        <v>324</v>
      </c>
    </row>
    <row r="10" spans="1:8" ht="25.5">
      <c r="A10" s="20">
        <v>6</v>
      </c>
      <c r="B10" s="26" t="s">
        <v>129</v>
      </c>
      <c r="C10" s="27" t="s">
        <v>321</v>
      </c>
      <c r="D10" s="31">
        <v>193880</v>
      </c>
      <c r="E10" s="23">
        <v>44348</v>
      </c>
      <c r="F10" s="22">
        <v>999</v>
      </c>
      <c r="G10" s="24">
        <v>43371</v>
      </c>
      <c r="H10" s="28">
        <v>220</v>
      </c>
    </row>
    <row r="11" spans="1:8">
      <c r="A11" s="20">
        <v>7</v>
      </c>
      <c r="B11" s="32" t="s">
        <v>361</v>
      </c>
      <c r="C11" s="33" t="s">
        <v>31</v>
      </c>
      <c r="D11" s="34" t="s">
        <v>362</v>
      </c>
      <c r="E11" s="35">
        <v>43889</v>
      </c>
      <c r="F11" s="22">
        <v>783</v>
      </c>
      <c r="G11" s="24">
        <v>43077</v>
      </c>
      <c r="H11" s="28">
        <v>232</v>
      </c>
    </row>
    <row r="12" spans="1:8" ht="25.5">
      <c r="A12" s="20">
        <v>8</v>
      </c>
      <c r="B12" s="26" t="s">
        <v>70</v>
      </c>
      <c r="C12" s="27" t="s">
        <v>399</v>
      </c>
      <c r="D12" s="31" t="s">
        <v>71</v>
      </c>
      <c r="E12" s="23">
        <v>44621</v>
      </c>
      <c r="F12" s="22">
        <v>1235</v>
      </c>
      <c r="G12" s="24">
        <v>43434</v>
      </c>
      <c r="H12" s="28">
        <v>720</v>
      </c>
    </row>
    <row r="13" spans="1:8" ht="25.5">
      <c r="A13" s="20">
        <v>9</v>
      </c>
      <c r="B13" s="26" t="s">
        <v>72</v>
      </c>
      <c r="C13" s="27" t="s">
        <v>25</v>
      </c>
      <c r="D13" s="36">
        <v>100782037</v>
      </c>
      <c r="E13" s="23">
        <v>44016</v>
      </c>
      <c r="F13" s="22">
        <v>1166</v>
      </c>
      <c r="G13" s="24">
        <v>43419</v>
      </c>
      <c r="H13" s="28">
        <v>49125</v>
      </c>
    </row>
    <row r="14" spans="1:8" ht="25.5">
      <c r="A14" s="20">
        <v>10</v>
      </c>
      <c r="B14" s="26" t="s">
        <v>73</v>
      </c>
      <c r="C14" s="27" t="s">
        <v>25</v>
      </c>
      <c r="D14" s="36" t="s">
        <v>213</v>
      </c>
      <c r="E14" s="23">
        <v>43937</v>
      </c>
      <c r="F14" s="22">
        <v>1166</v>
      </c>
      <c r="G14" s="24">
        <v>43419</v>
      </c>
      <c r="H14" s="28">
        <v>3000</v>
      </c>
    </row>
    <row r="15" spans="1:8" ht="25.5">
      <c r="A15" s="20">
        <v>11</v>
      </c>
      <c r="B15" s="26" t="s">
        <v>353</v>
      </c>
      <c r="C15" s="27" t="s">
        <v>399</v>
      </c>
      <c r="D15" s="37" t="s">
        <v>354</v>
      </c>
      <c r="E15" s="23">
        <v>43739</v>
      </c>
      <c r="F15" s="29">
        <v>730</v>
      </c>
      <c r="G15" s="24">
        <v>43062</v>
      </c>
      <c r="H15" s="28">
        <v>1020</v>
      </c>
    </row>
    <row r="16" spans="1:8" ht="25.5">
      <c r="A16" s="20">
        <v>12</v>
      </c>
      <c r="B16" s="26" t="s">
        <v>131</v>
      </c>
      <c r="C16" s="27" t="s">
        <v>421</v>
      </c>
      <c r="D16" s="38" t="s">
        <v>132</v>
      </c>
      <c r="E16" s="23">
        <v>43922</v>
      </c>
      <c r="F16" s="22">
        <v>999</v>
      </c>
      <c r="G16" s="24">
        <v>43371</v>
      </c>
      <c r="H16" s="28">
        <v>840</v>
      </c>
    </row>
    <row r="17" spans="1:8" ht="15.75">
      <c r="A17" s="20">
        <v>13</v>
      </c>
      <c r="B17" s="39" t="s">
        <v>311</v>
      </c>
      <c r="C17" s="40" t="s">
        <v>421</v>
      </c>
      <c r="D17" s="41">
        <v>1096172</v>
      </c>
      <c r="E17" s="42">
        <v>44135</v>
      </c>
      <c r="F17" s="43">
        <v>701</v>
      </c>
      <c r="G17" s="42">
        <v>43294</v>
      </c>
      <c r="H17" s="28">
        <v>5</v>
      </c>
    </row>
    <row r="18" spans="1:8">
      <c r="A18" s="189" t="s">
        <v>53</v>
      </c>
      <c r="B18" s="189"/>
      <c r="C18" s="189"/>
      <c r="D18" s="189"/>
      <c r="E18" s="189"/>
      <c r="F18" s="189"/>
      <c r="G18" s="189"/>
      <c r="H18" s="189"/>
    </row>
    <row r="19" spans="1:8" ht="25.5">
      <c r="A19" s="22">
        <v>1</v>
      </c>
      <c r="B19" s="44" t="s">
        <v>124</v>
      </c>
      <c r="C19" s="44" t="s">
        <v>321</v>
      </c>
      <c r="D19" s="44">
        <v>5230914</v>
      </c>
      <c r="E19" s="45">
        <v>44256</v>
      </c>
      <c r="F19" s="44">
        <v>910</v>
      </c>
      <c r="G19" s="45">
        <v>43346</v>
      </c>
      <c r="H19" s="46">
        <v>60</v>
      </c>
    </row>
    <row r="20" spans="1:8" ht="25.5">
      <c r="A20" s="22">
        <v>2</v>
      </c>
      <c r="B20" s="26" t="s">
        <v>125</v>
      </c>
      <c r="C20" s="47" t="s">
        <v>321</v>
      </c>
      <c r="D20" s="48">
        <v>5229836</v>
      </c>
      <c r="E20" s="45">
        <v>44256</v>
      </c>
      <c r="F20" s="44">
        <v>910</v>
      </c>
      <c r="G20" s="45">
        <v>43346</v>
      </c>
      <c r="H20" s="46">
        <v>670</v>
      </c>
    </row>
    <row r="21" spans="1:8">
      <c r="A21" s="22">
        <v>3</v>
      </c>
      <c r="B21" s="44" t="s">
        <v>126</v>
      </c>
      <c r="C21" s="44" t="s">
        <v>321</v>
      </c>
      <c r="D21" s="44" t="s">
        <v>127</v>
      </c>
      <c r="E21" s="45">
        <v>44316</v>
      </c>
      <c r="F21" s="44">
        <v>910</v>
      </c>
      <c r="G21" s="45">
        <v>43346</v>
      </c>
      <c r="H21" s="46">
        <v>730</v>
      </c>
    </row>
    <row r="22" spans="1:8" ht="18.75" customHeight="1">
      <c r="A22" s="189" t="s">
        <v>21</v>
      </c>
      <c r="B22" s="189"/>
      <c r="C22" s="189"/>
      <c r="D22" s="189"/>
      <c r="E22" s="189"/>
      <c r="F22" s="189"/>
      <c r="G22" s="189"/>
      <c r="H22" s="189"/>
    </row>
    <row r="23" spans="1:8" s="11" customFormat="1">
      <c r="A23" s="40">
        <v>1</v>
      </c>
      <c r="B23" s="49" t="s">
        <v>23</v>
      </c>
      <c r="C23" s="50" t="s">
        <v>422</v>
      </c>
      <c r="D23" s="51">
        <v>10207088</v>
      </c>
      <c r="E23" s="52">
        <v>44043</v>
      </c>
      <c r="F23" s="53">
        <v>58</v>
      </c>
      <c r="G23" s="52">
        <v>41669</v>
      </c>
      <c r="H23" s="54">
        <v>5</v>
      </c>
    </row>
    <row r="24" spans="1:8" s="3" customFormat="1" ht="14.25">
      <c r="A24" s="187" t="s">
        <v>0</v>
      </c>
      <c r="B24" s="188"/>
      <c r="C24" s="188"/>
      <c r="D24" s="188"/>
      <c r="E24" s="188"/>
      <c r="F24" s="188"/>
      <c r="G24" s="188"/>
      <c r="H24" s="190"/>
    </row>
    <row r="25" spans="1:8" s="9" customFormat="1">
      <c r="A25" s="40">
        <v>1</v>
      </c>
      <c r="B25" s="32" t="s">
        <v>335</v>
      </c>
      <c r="C25" s="55" t="s">
        <v>421</v>
      </c>
      <c r="D25" s="28" t="s">
        <v>62</v>
      </c>
      <c r="E25" s="23">
        <v>44501</v>
      </c>
      <c r="F25" s="56">
        <v>423</v>
      </c>
      <c r="G25" s="24">
        <v>42956</v>
      </c>
      <c r="H25" s="46">
        <v>280</v>
      </c>
    </row>
    <row r="26" spans="1:8" s="9" customFormat="1">
      <c r="A26" s="40">
        <v>2</v>
      </c>
      <c r="B26" s="26" t="s">
        <v>133</v>
      </c>
      <c r="C26" s="47" t="s">
        <v>421</v>
      </c>
      <c r="D26" s="57" t="s">
        <v>134</v>
      </c>
      <c r="E26" s="58">
        <v>43951</v>
      </c>
      <c r="F26" s="59">
        <v>690</v>
      </c>
      <c r="G26" s="60">
        <v>43293</v>
      </c>
      <c r="H26" s="46">
        <v>800</v>
      </c>
    </row>
    <row r="27" spans="1:8" s="3" customFormat="1" ht="14.25">
      <c r="A27" s="187" t="s">
        <v>1</v>
      </c>
      <c r="B27" s="188"/>
      <c r="C27" s="188"/>
      <c r="D27" s="188"/>
      <c r="E27" s="188"/>
      <c r="F27" s="188"/>
      <c r="G27" s="188"/>
      <c r="H27" s="190"/>
    </row>
    <row r="28" spans="1:8" s="3" customFormat="1">
      <c r="A28" s="40">
        <v>1</v>
      </c>
      <c r="B28" s="49" t="s">
        <v>316</v>
      </c>
      <c r="C28" s="50" t="s">
        <v>315</v>
      </c>
      <c r="D28" s="51" t="s">
        <v>317</v>
      </c>
      <c r="E28" s="61">
        <v>43647</v>
      </c>
      <c r="F28" s="61">
        <v>516</v>
      </c>
      <c r="G28" s="20">
        <v>42648</v>
      </c>
      <c r="H28" s="54">
        <v>402</v>
      </c>
    </row>
    <row r="29" spans="1:8" s="3" customFormat="1">
      <c r="A29" s="40">
        <v>2</v>
      </c>
      <c r="B29" s="32" t="s">
        <v>148</v>
      </c>
      <c r="C29" s="62" t="s">
        <v>33</v>
      </c>
      <c r="D29" s="63" t="s">
        <v>149</v>
      </c>
      <c r="E29" s="61">
        <v>44347</v>
      </c>
      <c r="F29" s="30">
        <v>1246</v>
      </c>
      <c r="G29" s="61">
        <v>43437</v>
      </c>
      <c r="H29" s="30">
        <v>917</v>
      </c>
    </row>
    <row r="30" spans="1:8" s="3" customFormat="1">
      <c r="A30" s="40">
        <v>3</v>
      </c>
      <c r="B30" s="32" t="s">
        <v>326</v>
      </c>
      <c r="C30" s="64" t="s">
        <v>34</v>
      </c>
      <c r="D30" s="65" t="s">
        <v>327</v>
      </c>
      <c r="E30" s="23">
        <v>43678</v>
      </c>
      <c r="F30" s="22">
        <v>474</v>
      </c>
      <c r="G30" s="23">
        <v>42629</v>
      </c>
      <c r="H30" s="20">
        <v>156</v>
      </c>
    </row>
    <row r="31" spans="1:8" s="3" customFormat="1">
      <c r="A31" s="40">
        <v>4</v>
      </c>
      <c r="B31" s="32" t="s">
        <v>324</v>
      </c>
      <c r="C31" s="64" t="s">
        <v>16</v>
      </c>
      <c r="D31" s="65" t="s">
        <v>50</v>
      </c>
      <c r="E31" s="23">
        <v>43647</v>
      </c>
      <c r="F31" s="22">
        <v>586</v>
      </c>
      <c r="G31" s="23">
        <v>42678</v>
      </c>
      <c r="H31" s="20">
        <v>48</v>
      </c>
    </row>
    <row r="32" spans="1:8" s="3" customFormat="1" ht="25.5">
      <c r="A32" s="40">
        <v>5</v>
      </c>
      <c r="B32" s="32" t="s">
        <v>135</v>
      </c>
      <c r="C32" s="62" t="s">
        <v>16</v>
      </c>
      <c r="D32" s="63" t="s">
        <v>290</v>
      </c>
      <c r="E32" s="61">
        <v>44702</v>
      </c>
      <c r="F32" s="30">
        <v>984</v>
      </c>
      <c r="G32" s="61">
        <v>43368</v>
      </c>
      <c r="H32" s="30">
        <v>114</v>
      </c>
    </row>
    <row r="33" spans="1:8" s="3" customFormat="1">
      <c r="A33" s="40">
        <v>6</v>
      </c>
      <c r="B33" s="32" t="s">
        <v>313</v>
      </c>
      <c r="C33" s="62" t="s">
        <v>312</v>
      </c>
      <c r="D33" s="63" t="s">
        <v>314</v>
      </c>
      <c r="E33" s="61">
        <v>43853</v>
      </c>
      <c r="F33" s="30">
        <v>431</v>
      </c>
      <c r="G33" s="61">
        <v>42613</v>
      </c>
      <c r="H33" s="30">
        <v>1000</v>
      </c>
    </row>
    <row r="34" spans="1:8" s="3" customFormat="1">
      <c r="A34" s="40">
        <v>7</v>
      </c>
      <c r="B34" s="32" t="s">
        <v>322</v>
      </c>
      <c r="C34" s="62" t="s">
        <v>33</v>
      </c>
      <c r="D34" s="63" t="s">
        <v>323</v>
      </c>
      <c r="E34" s="61">
        <v>43709</v>
      </c>
      <c r="F34" s="30">
        <v>586</v>
      </c>
      <c r="G34" s="61">
        <v>42678</v>
      </c>
      <c r="H34" s="30">
        <v>70</v>
      </c>
    </row>
    <row r="35" spans="1:8" s="10" customFormat="1" ht="14.25">
      <c r="A35" s="187" t="s">
        <v>2</v>
      </c>
      <c r="B35" s="188"/>
      <c r="C35" s="188"/>
      <c r="D35" s="188"/>
      <c r="E35" s="188"/>
      <c r="F35" s="188"/>
      <c r="G35" s="188"/>
      <c r="H35" s="190"/>
    </row>
    <row r="36" spans="1:8" s="10" customFormat="1" ht="12.75">
      <c r="A36" s="25">
        <v>1</v>
      </c>
      <c r="B36" s="66" t="s">
        <v>457</v>
      </c>
      <c r="C36" s="25" t="s">
        <v>424</v>
      </c>
      <c r="D36" s="67"/>
      <c r="E36" s="52"/>
      <c r="F36" s="53" t="s">
        <v>458</v>
      </c>
      <c r="G36" s="52">
        <v>43446</v>
      </c>
      <c r="H36" s="68">
        <v>3980</v>
      </c>
    </row>
    <row r="37" spans="1:8" s="4" customFormat="1" ht="23.25" customHeight="1">
      <c r="A37" s="25">
        <v>1</v>
      </c>
      <c r="B37" s="66" t="s">
        <v>400</v>
      </c>
      <c r="C37" s="25" t="s">
        <v>421</v>
      </c>
      <c r="D37" s="67">
        <v>1105157</v>
      </c>
      <c r="E37" s="52">
        <v>44316</v>
      </c>
      <c r="F37" s="53">
        <v>701</v>
      </c>
      <c r="G37" s="52">
        <v>43294</v>
      </c>
      <c r="H37" s="68">
        <v>2</v>
      </c>
    </row>
    <row r="38" spans="1:8" s="4" customFormat="1" ht="18.75" customHeight="1">
      <c r="A38" s="187" t="s">
        <v>3</v>
      </c>
      <c r="B38" s="188"/>
      <c r="C38" s="188"/>
      <c r="D38" s="188"/>
      <c r="E38" s="188"/>
      <c r="F38" s="188"/>
      <c r="G38" s="188"/>
      <c r="H38" s="188"/>
    </row>
    <row r="39" spans="1:8" s="10" customFormat="1" ht="23.25" customHeight="1">
      <c r="A39" s="40">
        <v>1</v>
      </c>
      <c r="B39" s="69" t="s">
        <v>423</v>
      </c>
      <c r="C39" s="25" t="s">
        <v>424</v>
      </c>
      <c r="D39" s="51" t="s">
        <v>56</v>
      </c>
      <c r="E39" s="52" t="s">
        <v>49</v>
      </c>
      <c r="F39" s="53">
        <v>556</v>
      </c>
      <c r="G39" s="52">
        <v>41254</v>
      </c>
      <c r="H39" s="50">
        <v>7</v>
      </c>
    </row>
    <row r="40" spans="1:8" s="14" customFormat="1" ht="22.5" customHeight="1">
      <c r="A40" s="40">
        <v>2</v>
      </c>
      <c r="B40" s="49" t="s">
        <v>22</v>
      </c>
      <c r="C40" s="25" t="s">
        <v>424</v>
      </c>
      <c r="D40" s="51">
        <v>230009</v>
      </c>
      <c r="E40" s="52" t="s">
        <v>49</v>
      </c>
      <c r="F40" s="53">
        <v>58</v>
      </c>
      <c r="G40" s="52">
        <v>41669</v>
      </c>
      <c r="H40" s="54">
        <v>1</v>
      </c>
    </row>
    <row r="41" spans="1:8">
      <c r="A41" s="187" t="s">
        <v>4</v>
      </c>
      <c r="B41" s="188"/>
      <c r="C41" s="188"/>
      <c r="D41" s="188"/>
      <c r="E41" s="188"/>
      <c r="F41" s="188"/>
      <c r="G41" s="188"/>
      <c r="H41" s="190"/>
    </row>
    <row r="42" spans="1:8" s="11" customFormat="1">
      <c r="A42" s="40">
        <v>1</v>
      </c>
      <c r="B42" s="70" t="s">
        <v>30</v>
      </c>
      <c r="C42" s="65" t="s">
        <v>424</v>
      </c>
      <c r="D42" s="71">
        <v>251014</v>
      </c>
      <c r="E42" s="72" t="s">
        <v>58</v>
      </c>
      <c r="F42" s="53">
        <v>676</v>
      </c>
      <c r="G42" s="52">
        <v>41998</v>
      </c>
      <c r="H42" s="54">
        <v>30</v>
      </c>
    </row>
    <row r="43" spans="1:8">
      <c r="A43" s="189" t="s">
        <v>5</v>
      </c>
      <c r="B43" s="189"/>
      <c r="C43" s="189"/>
      <c r="D43" s="189"/>
      <c r="E43" s="189"/>
      <c r="F43" s="189"/>
      <c r="G43" s="189"/>
      <c r="H43" s="189"/>
    </row>
    <row r="44" spans="1:8">
      <c r="A44" s="40">
        <v>1</v>
      </c>
      <c r="B44" s="73" t="s">
        <v>102</v>
      </c>
      <c r="C44" s="64" t="s">
        <v>421</v>
      </c>
      <c r="D44" s="46" t="s">
        <v>103</v>
      </c>
      <c r="E44" s="74">
        <v>43831</v>
      </c>
      <c r="F44" s="38" t="s">
        <v>426</v>
      </c>
      <c r="G44" s="38" t="s">
        <v>427</v>
      </c>
      <c r="H44" s="75">
        <v>89</v>
      </c>
    </row>
    <row r="45" spans="1:8">
      <c r="A45" s="40">
        <v>2</v>
      </c>
      <c r="B45" s="76" t="s">
        <v>104</v>
      </c>
      <c r="C45" s="64" t="s">
        <v>421</v>
      </c>
      <c r="D45" s="46" t="s">
        <v>105</v>
      </c>
      <c r="E45" s="74">
        <v>44256</v>
      </c>
      <c r="F45" s="38" t="s">
        <v>426</v>
      </c>
      <c r="G45" s="38" t="s">
        <v>427</v>
      </c>
      <c r="H45" s="75">
        <v>1100</v>
      </c>
    </row>
    <row r="46" spans="1:8">
      <c r="A46" s="40">
        <v>3</v>
      </c>
      <c r="B46" s="76" t="s">
        <v>104</v>
      </c>
      <c r="C46" s="64" t="s">
        <v>421</v>
      </c>
      <c r="D46" s="46" t="s">
        <v>106</v>
      </c>
      <c r="E46" s="74">
        <v>44136</v>
      </c>
      <c r="F46" s="38" t="s">
        <v>426</v>
      </c>
      <c r="G46" s="38" t="s">
        <v>427</v>
      </c>
      <c r="H46" s="75">
        <v>1152</v>
      </c>
    </row>
    <row r="47" spans="1:8">
      <c r="A47" s="40">
        <v>4</v>
      </c>
      <c r="B47" s="76" t="s">
        <v>104</v>
      </c>
      <c r="C47" s="64" t="s">
        <v>421</v>
      </c>
      <c r="D47" s="46" t="s">
        <v>107</v>
      </c>
      <c r="E47" s="74">
        <v>44501</v>
      </c>
      <c r="F47" s="38" t="s">
        <v>426</v>
      </c>
      <c r="G47" s="38" t="s">
        <v>427</v>
      </c>
      <c r="H47" s="75">
        <v>1047</v>
      </c>
    </row>
    <row r="48" spans="1:8">
      <c r="A48" s="40">
        <v>5</v>
      </c>
      <c r="B48" s="76" t="s">
        <v>104</v>
      </c>
      <c r="C48" s="64" t="s">
        <v>421</v>
      </c>
      <c r="D48" s="46" t="s">
        <v>151</v>
      </c>
      <c r="E48" s="74">
        <v>44256</v>
      </c>
      <c r="F48" s="38" t="s">
        <v>426</v>
      </c>
      <c r="G48" s="38" t="s">
        <v>427</v>
      </c>
      <c r="H48" s="75">
        <v>694</v>
      </c>
    </row>
    <row r="49" spans="1:8">
      <c r="A49" s="40">
        <v>6</v>
      </c>
      <c r="B49" s="76" t="s">
        <v>108</v>
      </c>
      <c r="C49" s="64" t="s">
        <v>421</v>
      </c>
      <c r="D49" s="46" t="s">
        <v>109</v>
      </c>
      <c r="E49" s="74">
        <v>44286</v>
      </c>
      <c r="F49" s="38" t="s">
        <v>426</v>
      </c>
      <c r="G49" s="38" t="s">
        <v>427</v>
      </c>
      <c r="H49" s="75">
        <v>252</v>
      </c>
    </row>
    <row r="50" spans="1:8">
      <c r="A50" s="40">
        <v>7</v>
      </c>
      <c r="B50" s="76" t="s">
        <v>104</v>
      </c>
      <c r="C50" s="64" t="s">
        <v>421</v>
      </c>
      <c r="D50" s="46" t="s">
        <v>107</v>
      </c>
      <c r="E50" s="74">
        <v>44197</v>
      </c>
      <c r="F50" s="38" t="s">
        <v>428</v>
      </c>
      <c r="G50" s="38" t="s">
        <v>429</v>
      </c>
      <c r="H50" s="75">
        <v>500</v>
      </c>
    </row>
    <row r="51" spans="1:8">
      <c r="A51" s="40">
        <v>8</v>
      </c>
      <c r="B51" s="76" t="s">
        <v>108</v>
      </c>
      <c r="C51" s="64" t="s">
        <v>421</v>
      </c>
      <c r="D51" s="46" t="s">
        <v>109</v>
      </c>
      <c r="E51" s="74">
        <v>43160</v>
      </c>
      <c r="F51" s="38" t="s">
        <v>428</v>
      </c>
      <c r="G51" s="38" t="s">
        <v>429</v>
      </c>
      <c r="H51" s="75">
        <v>873</v>
      </c>
    </row>
    <row r="52" spans="1:8">
      <c r="A52" s="40">
        <v>9</v>
      </c>
      <c r="B52" s="76" t="s">
        <v>108</v>
      </c>
      <c r="C52" s="64" t="s">
        <v>421</v>
      </c>
      <c r="D52" s="46" t="s">
        <v>152</v>
      </c>
      <c r="E52" s="74">
        <v>44256</v>
      </c>
      <c r="F52" s="38" t="s">
        <v>426</v>
      </c>
      <c r="G52" s="38" t="s">
        <v>427</v>
      </c>
      <c r="H52" s="75">
        <v>348</v>
      </c>
    </row>
    <row r="53" spans="1:8">
      <c r="A53" s="40">
        <v>10</v>
      </c>
      <c r="B53" s="76" t="s">
        <v>108</v>
      </c>
      <c r="C53" s="64" t="s">
        <v>421</v>
      </c>
      <c r="D53" s="46" t="s">
        <v>109</v>
      </c>
      <c r="E53" s="74">
        <v>44256</v>
      </c>
      <c r="F53" s="38" t="s">
        <v>426</v>
      </c>
      <c r="G53" s="38" t="s">
        <v>427</v>
      </c>
      <c r="H53" s="75">
        <v>1</v>
      </c>
    </row>
    <row r="54" spans="1:8">
      <c r="A54" s="40">
        <v>11</v>
      </c>
      <c r="B54" s="76" t="s">
        <v>117</v>
      </c>
      <c r="C54" s="64" t="s">
        <v>421</v>
      </c>
      <c r="D54" s="46" t="s">
        <v>118</v>
      </c>
      <c r="E54" s="74">
        <v>44256</v>
      </c>
      <c r="F54" s="38" t="s">
        <v>430</v>
      </c>
      <c r="G54" s="38" t="s">
        <v>431</v>
      </c>
      <c r="H54" s="75">
        <v>27</v>
      </c>
    </row>
    <row r="55" spans="1:8">
      <c r="A55" s="40">
        <v>12</v>
      </c>
      <c r="B55" s="76" t="s">
        <v>117</v>
      </c>
      <c r="C55" s="64" t="s">
        <v>421</v>
      </c>
      <c r="D55" s="46" t="s">
        <v>153</v>
      </c>
      <c r="E55" s="74">
        <v>44409</v>
      </c>
      <c r="F55" s="38" t="s">
        <v>428</v>
      </c>
      <c r="G55" s="38" t="s">
        <v>429</v>
      </c>
      <c r="H55" s="75">
        <v>1976</v>
      </c>
    </row>
    <row r="56" spans="1:8">
      <c r="A56" s="40">
        <v>13</v>
      </c>
      <c r="B56" s="76" t="s">
        <v>117</v>
      </c>
      <c r="C56" s="64" t="s">
        <v>421</v>
      </c>
      <c r="D56" s="46" t="s">
        <v>154</v>
      </c>
      <c r="E56" s="74">
        <v>44378</v>
      </c>
      <c r="F56" s="38" t="s">
        <v>428</v>
      </c>
      <c r="G56" s="38" t="s">
        <v>429</v>
      </c>
      <c r="H56" s="75">
        <v>2230</v>
      </c>
    </row>
    <row r="57" spans="1:8">
      <c r="A57" s="40">
        <v>14</v>
      </c>
      <c r="B57" s="76" t="s">
        <v>110</v>
      </c>
      <c r="C57" s="64" t="s">
        <v>421</v>
      </c>
      <c r="D57" s="46" t="s">
        <v>111</v>
      </c>
      <c r="E57" s="74">
        <v>44136</v>
      </c>
      <c r="F57" s="38" t="s">
        <v>428</v>
      </c>
      <c r="G57" s="38" t="s">
        <v>429</v>
      </c>
      <c r="H57" s="75">
        <v>305</v>
      </c>
    </row>
    <row r="58" spans="1:8">
      <c r="A58" s="40">
        <v>15</v>
      </c>
      <c r="B58" s="76" t="s">
        <v>366</v>
      </c>
      <c r="C58" s="64" t="s">
        <v>29</v>
      </c>
      <c r="D58" s="46">
        <v>6980418</v>
      </c>
      <c r="E58" s="74">
        <v>43922</v>
      </c>
      <c r="F58" s="38" t="s">
        <v>426</v>
      </c>
      <c r="G58" s="38" t="s">
        <v>427</v>
      </c>
      <c r="H58" s="75">
        <v>2496</v>
      </c>
    </row>
    <row r="59" spans="1:8">
      <c r="A59" s="40">
        <v>16</v>
      </c>
      <c r="B59" s="76" t="s">
        <v>366</v>
      </c>
      <c r="C59" s="64" t="s">
        <v>29</v>
      </c>
      <c r="D59" s="46">
        <v>6970418</v>
      </c>
      <c r="E59" s="74">
        <v>43922</v>
      </c>
      <c r="F59" s="38" t="s">
        <v>426</v>
      </c>
      <c r="G59" s="38" t="s">
        <v>427</v>
      </c>
      <c r="H59" s="75">
        <v>68160</v>
      </c>
    </row>
    <row r="60" spans="1:8">
      <c r="A60" s="40">
        <v>17</v>
      </c>
      <c r="B60" s="73" t="s">
        <v>363</v>
      </c>
      <c r="C60" s="64" t="s">
        <v>330</v>
      </c>
      <c r="D60" s="46" t="s">
        <v>364</v>
      </c>
      <c r="E60" s="74">
        <v>43770</v>
      </c>
      <c r="F60" s="38" t="s">
        <v>432</v>
      </c>
      <c r="G60" s="38" t="s">
        <v>433</v>
      </c>
      <c r="H60" s="75">
        <v>517</v>
      </c>
    </row>
    <row r="61" spans="1:8">
      <c r="A61" s="40">
        <v>18</v>
      </c>
      <c r="B61" s="73" t="s">
        <v>365</v>
      </c>
      <c r="C61" s="64" t="s">
        <v>31</v>
      </c>
      <c r="D61" s="46" t="s">
        <v>362</v>
      </c>
      <c r="E61" s="74">
        <v>43889</v>
      </c>
      <c r="F61" s="38" t="s">
        <v>434</v>
      </c>
      <c r="G61" s="38" t="s">
        <v>425</v>
      </c>
      <c r="H61" s="75">
        <v>60</v>
      </c>
    </row>
    <row r="62" spans="1:8">
      <c r="A62" s="40">
        <v>19</v>
      </c>
      <c r="B62" s="73" t="s">
        <v>318</v>
      </c>
      <c r="C62" s="64" t="s">
        <v>421</v>
      </c>
      <c r="D62" s="46" t="s">
        <v>136</v>
      </c>
      <c r="E62" s="74">
        <v>44105</v>
      </c>
      <c r="F62" s="38" t="s">
        <v>430</v>
      </c>
      <c r="G62" s="38" t="s">
        <v>435</v>
      </c>
      <c r="H62" s="75">
        <v>276</v>
      </c>
    </row>
    <row r="63" spans="1:8">
      <c r="A63" s="40">
        <v>20</v>
      </c>
      <c r="B63" s="73" t="s">
        <v>319</v>
      </c>
      <c r="C63" s="64" t="s">
        <v>421</v>
      </c>
      <c r="D63" s="46" t="s">
        <v>137</v>
      </c>
      <c r="E63" s="74">
        <v>44105</v>
      </c>
      <c r="F63" s="38" t="s">
        <v>430</v>
      </c>
      <c r="G63" s="38" t="s">
        <v>435</v>
      </c>
      <c r="H63" s="75">
        <v>410</v>
      </c>
    </row>
    <row r="64" spans="1:8">
      <c r="A64" s="40">
        <v>21</v>
      </c>
      <c r="B64" s="76" t="s">
        <v>318</v>
      </c>
      <c r="C64" s="77" t="s">
        <v>421</v>
      </c>
      <c r="D64" s="78" t="s">
        <v>136</v>
      </c>
      <c r="E64" s="79">
        <v>44105</v>
      </c>
      <c r="F64" s="80" t="s">
        <v>428</v>
      </c>
      <c r="G64" s="80" t="s">
        <v>436</v>
      </c>
      <c r="H64" s="55">
        <v>903</v>
      </c>
    </row>
    <row r="65" spans="1:8">
      <c r="A65" s="40">
        <v>22</v>
      </c>
      <c r="B65" s="76" t="s">
        <v>319</v>
      </c>
      <c r="C65" s="77" t="s">
        <v>421</v>
      </c>
      <c r="D65" s="78" t="s">
        <v>137</v>
      </c>
      <c r="E65" s="79">
        <v>44105</v>
      </c>
      <c r="F65" s="80" t="s">
        <v>428</v>
      </c>
      <c r="G65" s="80" t="s">
        <v>429</v>
      </c>
      <c r="H65" s="55">
        <v>514</v>
      </c>
    </row>
    <row r="66" spans="1:8">
      <c r="A66" s="40">
        <v>23</v>
      </c>
      <c r="B66" s="76" t="s">
        <v>119</v>
      </c>
      <c r="C66" s="77" t="s">
        <v>116</v>
      </c>
      <c r="D66" s="78">
        <v>40818</v>
      </c>
      <c r="E66" s="79">
        <v>44074</v>
      </c>
      <c r="F66" s="80" t="s">
        <v>430</v>
      </c>
      <c r="G66" s="80" t="s">
        <v>431</v>
      </c>
      <c r="H66" s="55">
        <v>12</v>
      </c>
    </row>
    <row r="67" spans="1:8" s="4" customFormat="1" ht="22.5" customHeight="1">
      <c r="A67" s="187" t="s">
        <v>6</v>
      </c>
      <c r="B67" s="188"/>
      <c r="C67" s="188"/>
      <c r="D67" s="188"/>
      <c r="E67" s="188"/>
      <c r="F67" s="188"/>
      <c r="G67" s="188"/>
      <c r="H67" s="188"/>
    </row>
    <row r="68" spans="1:8" s="4" customFormat="1" ht="22.5" customHeight="1">
      <c r="A68" s="22">
        <v>1</v>
      </c>
      <c r="B68" s="32" t="s">
        <v>352</v>
      </c>
      <c r="C68" s="81" t="s">
        <v>424</v>
      </c>
      <c r="D68" s="82" t="s">
        <v>64</v>
      </c>
      <c r="E68" s="83">
        <v>44030</v>
      </c>
      <c r="F68" s="30">
        <v>121</v>
      </c>
      <c r="G68" s="61">
        <v>43041</v>
      </c>
      <c r="H68" s="30">
        <v>58</v>
      </c>
    </row>
    <row r="69" spans="1:8" s="4" customFormat="1" ht="22.5" customHeight="1">
      <c r="A69" s="22">
        <v>2</v>
      </c>
      <c r="B69" s="32" t="s">
        <v>309</v>
      </c>
      <c r="C69" s="81" t="s">
        <v>424</v>
      </c>
      <c r="D69" s="82" t="s">
        <v>74</v>
      </c>
      <c r="E69" s="83">
        <v>44054</v>
      </c>
      <c r="F69" s="30">
        <v>678</v>
      </c>
      <c r="G69" s="61">
        <v>43287</v>
      </c>
      <c r="H69" s="30">
        <v>2322</v>
      </c>
    </row>
    <row r="70" spans="1:8" s="4" customFormat="1" ht="22.5" customHeight="1">
      <c r="A70" s="22">
        <v>3</v>
      </c>
      <c r="B70" s="32" t="s">
        <v>310</v>
      </c>
      <c r="C70" s="81" t="s">
        <v>424</v>
      </c>
      <c r="D70" s="82" t="s">
        <v>75</v>
      </c>
      <c r="E70" s="83">
        <v>44030</v>
      </c>
      <c r="F70" s="30">
        <v>678</v>
      </c>
      <c r="G70" s="61">
        <v>43287</v>
      </c>
      <c r="H70" s="30">
        <v>18552</v>
      </c>
    </row>
    <row r="71" spans="1:8" s="4" customFormat="1" ht="22.5" customHeight="1">
      <c r="A71" s="22">
        <v>4</v>
      </c>
      <c r="B71" s="32" t="s">
        <v>352</v>
      </c>
      <c r="C71" s="81" t="s">
        <v>424</v>
      </c>
      <c r="D71" s="82" t="s">
        <v>76</v>
      </c>
      <c r="E71" s="83">
        <v>44069</v>
      </c>
      <c r="F71" s="30">
        <v>678</v>
      </c>
      <c r="G71" s="61">
        <v>43287</v>
      </c>
      <c r="H71" s="30">
        <v>8059</v>
      </c>
    </row>
    <row r="72" spans="1:8" s="4" customFormat="1" ht="22.5" customHeight="1">
      <c r="A72" s="22">
        <v>5</v>
      </c>
      <c r="B72" s="32" t="s">
        <v>352</v>
      </c>
      <c r="C72" s="81" t="s">
        <v>424</v>
      </c>
      <c r="D72" s="82" t="s">
        <v>155</v>
      </c>
      <c r="E72" s="83">
        <v>44191</v>
      </c>
      <c r="F72" s="30">
        <v>172</v>
      </c>
      <c r="G72" s="61">
        <v>43440</v>
      </c>
      <c r="H72" s="30">
        <v>5640</v>
      </c>
    </row>
    <row r="73" spans="1:8" s="10" customFormat="1" ht="22.5" customHeight="1">
      <c r="A73" s="22">
        <v>6</v>
      </c>
      <c r="B73" s="70" t="s">
        <v>400</v>
      </c>
      <c r="C73" s="65" t="s">
        <v>421</v>
      </c>
      <c r="D73" s="67">
        <v>1105157</v>
      </c>
      <c r="E73" s="72" t="s">
        <v>150</v>
      </c>
      <c r="F73" s="53">
        <v>701</v>
      </c>
      <c r="G73" s="52">
        <v>43294</v>
      </c>
      <c r="H73" s="25">
        <v>2</v>
      </c>
    </row>
    <row r="74" spans="1:8" s="4" customFormat="1" ht="22.5" customHeight="1">
      <c r="A74" s="189" t="s">
        <v>8</v>
      </c>
      <c r="B74" s="189"/>
      <c r="C74" s="189"/>
      <c r="D74" s="189"/>
      <c r="E74" s="189"/>
      <c r="F74" s="189"/>
      <c r="G74" s="189"/>
      <c r="H74" s="189"/>
    </row>
    <row r="75" spans="1:8" s="4" customFormat="1" ht="17.25" customHeight="1">
      <c r="A75" s="22">
        <v>1</v>
      </c>
      <c r="B75" s="32" t="s">
        <v>98</v>
      </c>
      <c r="C75" s="46" t="s">
        <v>17</v>
      </c>
      <c r="D75" s="84" t="s">
        <v>156</v>
      </c>
      <c r="E75" s="61">
        <v>44197</v>
      </c>
      <c r="F75" s="30">
        <v>1339</v>
      </c>
      <c r="G75" s="61">
        <v>43456</v>
      </c>
      <c r="H75" s="30">
        <v>53</v>
      </c>
    </row>
    <row r="76" spans="1:8" s="4" customFormat="1" ht="20.25" customHeight="1">
      <c r="A76" s="22">
        <v>2</v>
      </c>
      <c r="B76" s="32" t="s">
        <v>401</v>
      </c>
      <c r="C76" s="46" t="s">
        <v>17</v>
      </c>
      <c r="D76" s="82">
        <v>7850</v>
      </c>
      <c r="E76" s="61">
        <v>43831</v>
      </c>
      <c r="F76" s="30">
        <v>486</v>
      </c>
      <c r="G76" s="61">
        <v>42982</v>
      </c>
      <c r="H76" s="30">
        <v>5</v>
      </c>
    </row>
    <row r="77" spans="1:8" s="4" customFormat="1" ht="24" customHeight="1">
      <c r="A77" s="22">
        <v>3</v>
      </c>
      <c r="B77" s="32" t="s">
        <v>396</v>
      </c>
      <c r="C77" s="81" t="s">
        <v>17</v>
      </c>
      <c r="D77" s="82">
        <v>6477</v>
      </c>
      <c r="E77" s="85" t="s">
        <v>49</v>
      </c>
      <c r="F77" s="30">
        <v>450</v>
      </c>
      <c r="G77" s="61">
        <v>41501</v>
      </c>
      <c r="H77" s="30">
        <v>1</v>
      </c>
    </row>
    <row r="78" spans="1:8" s="4" customFormat="1" ht="27" customHeight="1">
      <c r="A78" s="22">
        <v>4</v>
      </c>
      <c r="B78" s="32" t="s">
        <v>99</v>
      </c>
      <c r="C78" s="81" t="s">
        <v>17</v>
      </c>
      <c r="D78" s="84" t="s">
        <v>138</v>
      </c>
      <c r="E78" s="61">
        <v>44166</v>
      </c>
      <c r="F78" s="30">
        <v>1025</v>
      </c>
      <c r="G78" s="61">
        <v>43378</v>
      </c>
      <c r="H78" s="30">
        <v>13</v>
      </c>
    </row>
    <row r="79" spans="1:8" s="4" customFormat="1" ht="27" customHeight="1">
      <c r="A79" s="22">
        <v>5</v>
      </c>
      <c r="B79" s="32" t="s">
        <v>402</v>
      </c>
      <c r="C79" s="81" t="s">
        <v>17</v>
      </c>
      <c r="D79" s="82" t="s">
        <v>47</v>
      </c>
      <c r="E79" s="61">
        <v>43831</v>
      </c>
      <c r="F79" s="30">
        <v>486</v>
      </c>
      <c r="G79" s="61">
        <v>42982</v>
      </c>
      <c r="H79" s="30">
        <v>1</v>
      </c>
    </row>
    <row r="80" spans="1:8" s="4" customFormat="1" ht="24.75" customHeight="1">
      <c r="A80" s="22">
        <v>6</v>
      </c>
      <c r="B80" s="32" t="s">
        <v>403</v>
      </c>
      <c r="C80" s="46" t="s">
        <v>17</v>
      </c>
      <c r="D80" s="82" t="s">
        <v>48</v>
      </c>
      <c r="E80" s="61">
        <v>43831</v>
      </c>
      <c r="F80" s="30">
        <v>486</v>
      </c>
      <c r="G80" s="61">
        <v>42982</v>
      </c>
      <c r="H80" s="30">
        <v>1</v>
      </c>
    </row>
    <row r="81" spans="1:8" s="4" customFormat="1" ht="22.5" customHeight="1">
      <c r="A81" s="22">
        <v>7</v>
      </c>
      <c r="B81" s="32" t="s">
        <v>139</v>
      </c>
      <c r="C81" s="46" t="s">
        <v>17</v>
      </c>
      <c r="D81" s="84" t="s">
        <v>140</v>
      </c>
      <c r="E81" s="61">
        <v>44228</v>
      </c>
      <c r="F81" s="30">
        <v>1025</v>
      </c>
      <c r="G81" s="61">
        <v>43317</v>
      </c>
      <c r="H81" s="30">
        <v>6</v>
      </c>
    </row>
    <row r="82" spans="1:8" s="4" customFormat="1" ht="24.75" customHeight="1">
      <c r="A82" s="22">
        <v>8</v>
      </c>
      <c r="B82" s="32" t="s">
        <v>141</v>
      </c>
      <c r="C82" s="46" t="s">
        <v>17</v>
      </c>
      <c r="D82" s="84" t="s">
        <v>142</v>
      </c>
      <c r="E82" s="61">
        <v>45870</v>
      </c>
      <c r="F82" s="30">
        <v>1025</v>
      </c>
      <c r="G82" s="61">
        <v>43317</v>
      </c>
      <c r="H82" s="30">
        <v>34</v>
      </c>
    </row>
    <row r="83" spans="1:8" s="4" customFormat="1" ht="24.75" customHeight="1">
      <c r="A83" s="22">
        <v>9</v>
      </c>
      <c r="B83" s="32" t="s">
        <v>143</v>
      </c>
      <c r="C83" s="46" t="s">
        <v>17</v>
      </c>
      <c r="D83" s="84" t="s">
        <v>144</v>
      </c>
      <c r="E83" s="61">
        <v>45108</v>
      </c>
      <c r="F83" s="30">
        <v>1025</v>
      </c>
      <c r="G83" s="61">
        <v>43317</v>
      </c>
      <c r="H83" s="30">
        <v>17</v>
      </c>
    </row>
    <row r="84" spans="1:8" s="4" customFormat="1" ht="24.75" customHeight="1">
      <c r="A84" s="22">
        <v>10</v>
      </c>
      <c r="B84" s="32" t="s">
        <v>145</v>
      </c>
      <c r="C84" s="46" t="s">
        <v>17</v>
      </c>
      <c r="D84" s="84" t="s">
        <v>146</v>
      </c>
      <c r="E84" s="61">
        <v>44621</v>
      </c>
      <c r="F84" s="30">
        <v>1025</v>
      </c>
      <c r="G84" s="61">
        <v>43317</v>
      </c>
      <c r="H84" s="30">
        <v>1</v>
      </c>
    </row>
    <row r="85" spans="1:8" s="4" customFormat="1" ht="24.75" customHeight="1">
      <c r="A85" s="22">
        <v>11</v>
      </c>
      <c r="B85" s="32" t="s">
        <v>157</v>
      </c>
      <c r="C85" s="46" t="s">
        <v>17</v>
      </c>
      <c r="D85" s="84" t="s">
        <v>158</v>
      </c>
      <c r="E85" s="61">
        <v>44197</v>
      </c>
      <c r="F85" s="30">
        <v>1278</v>
      </c>
      <c r="G85" s="61">
        <v>43445</v>
      </c>
      <c r="H85" s="30">
        <v>5</v>
      </c>
    </row>
    <row r="86" spans="1:8" s="4" customFormat="1" ht="24.75" customHeight="1">
      <c r="A86" s="22">
        <v>12</v>
      </c>
      <c r="B86" s="32" t="s">
        <v>159</v>
      </c>
      <c r="C86" s="46" t="s">
        <v>17</v>
      </c>
      <c r="D86" s="84" t="s">
        <v>160</v>
      </c>
      <c r="E86" s="61">
        <v>44075</v>
      </c>
      <c r="F86" s="30">
        <v>1278</v>
      </c>
      <c r="G86" s="61">
        <v>43445</v>
      </c>
      <c r="H86" s="30">
        <v>23</v>
      </c>
    </row>
    <row r="87" spans="1:8" s="4" customFormat="1" ht="24.75" customHeight="1">
      <c r="A87" s="22">
        <v>13</v>
      </c>
      <c r="B87" s="32" t="s">
        <v>161</v>
      </c>
      <c r="C87" s="46" t="s">
        <v>17</v>
      </c>
      <c r="D87" s="84" t="s">
        <v>162</v>
      </c>
      <c r="E87" s="61">
        <v>43344</v>
      </c>
      <c r="F87" s="30">
        <v>1278</v>
      </c>
      <c r="G87" s="61">
        <v>43445</v>
      </c>
      <c r="H87" s="30">
        <v>6</v>
      </c>
    </row>
    <row r="88" spans="1:8" s="4" customFormat="1" ht="24.75" customHeight="1">
      <c r="A88" s="22">
        <v>14</v>
      </c>
      <c r="B88" s="32" t="s">
        <v>163</v>
      </c>
      <c r="C88" s="46" t="s">
        <v>17</v>
      </c>
      <c r="D88" s="84" t="s">
        <v>164</v>
      </c>
      <c r="E88" s="61">
        <v>44013</v>
      </c>
      <c r="F88" s="30">
        <v>1278</v>
      </c>
      <c r="G88" s="61">
        <v>43445</v>
      </c>
      <c r="H88" s="30">
        <v>5</v>
      </c>
    </row>
    <row r="89" spans="1:8" s="4" customFormat="1" ht="24.75" customHeight="1">
      <c r="A89" s="22">
        <v>15</v>
      </c>
      <c r="B89" s="32" t="s">
        <v>165</v>
      </c>
      <c r="C89" s="46" t="s">
        <v>17</v>
      </c>
      <c r="D89" s="84" t="s">
        <v>166</v>
      </c>
      <c r="E89" s="61">
        <v>46935</v>
      </c>
      <c r="F89" s="30">
        <v>1278</v>
      </c>
      <c r="G89" s="61">
        <v>43445</v>
      </c>
      <c r="H89" s="30">
        <v>52</v>
      </c>
    </row>
    <row r="90" spans="1:8" s="4" customFormat="1" ht="24.75" customHeight="1">
      <c r="A90" s="22">
        <v>16</v>
      </c>
      <c r="B90" s="32" t="s">
        <v>167</v>
      </c>
      <c r="C90" s="46" t="s">
        <v>17</v>
      </c>
      <c r="D90" s="84" t="s">
        <v>168</v>
      </c>
      <c r="E90" s="61">
        <v>44136</v>
      </c>
      <c r="F90" s="30">
        <v>1278</v>
      </c>
      <c r="G90" s="61">
        <v>43445</v>
      </c>
      <c r="H90" s="30">
        <v>40</v>
      </c>
    </row>
    <row r="91" spans="1:8" s="4" customFormat="1" ht="24.75" customHeight="1">
      <c r="A91" s="22">
        <v>17</v>
      </c>
      <c r="B91" s="32" t="s">
        <v>165</v>
      </c>
      <c r="C91" s="46" t="s">
        <v>17</v>
      </c>
      <c r="D91" s="84" t="s">
        <v>169</v>
      </c>
      <c r="E91" s="61">
        <v>45905</v>
      </c>
      <c r="F91" s="30">
        <v>1278</v>
      </c>
      <c r="G91" s="61">
        <v>43445</v>
      </c>
      <c r="H91" s="30">
        <v>45</v>
      </c>
    </row>
    <row r="92" spans="1:8" s="4" customFormat="1" ht="24.75" customHeight="1">
      <c r="A92" s="22">
        <v>18</v>
      </c>
      <c r="B92" s="32" t="s">
        <v>170</v>
      </c>
      <c r="C92" s="46" t="s">
        <v>17</v>
      </c>
      <c r="D92" s="84" t="s">
        <v>171</v>
      </c>
      <c r="E92" s="61">
        <v>44075</v>
      </c>
      <c r="F92" s="30">
        <v>1339</v>
      </c>
      <c r="G92" s="61">
        <v>43456</v>
      </c>
      <c r="H92" s="30">
        <v>52</v>
      </c>
    </row>
    <row r="93" spans="1:8" s="4" customFormat="1" ht="24.75" customHeight="1">
      <c r="A93" s="22">
        <v>19</v>
      </c>
      <c r="B93" s="32" t="s">
        <v>100</v>
      </c>
      <c r="C93" s="46" t="s">
        <v>17</v>
      </c>
      <c r="D93" s="82" t="s">
        <v>101</v>
      </c>
      <c r="E93" s="61">
        <v>44136</v>
      </c>
      <c r="F93" s="30">
        <v>832</v>
      </c>
      <c r="G93" s="61">
        <v>43325</v>
      </c>
      <c r="H93" s="30">
        <v>13</v>
      </c>
    </row>
    <row r="94" spans="1:8">
      <c r="A94" s="187" t="s">
        <v>78</v>
      </c>
      <c r="B94" s="188"/>
      <c r="C94" s="188"/>
      <c r="D94" s="188"/>
      <c r="E94" s="188"/>
      <c r="F94" s="188"/>
      <c r="G94" s="188"/>
      <c r="H94" s="190"/>
    </row>
    <row r="95" spans="1:8" s="11" customFormat="1">
      <c r="A95" s="86">
        <v>1</v>
      </c>
      <c r="B95" s="32" t="s">
        <v>172</v>
      </c>
      <c r="C95" s="81" t="s">
        <v>424</v>
      </c>
      <c r="D95" s="87"/>
      <c r="E95" s="52">
        <v>44503</v>
      </c>
      <c r="F95" s="30">
        <v>1290</v>
      </c>
      <c r="G95" s="61">
        <v>43447</v>
      </c>
      <c r="H95" s="88">
        <v>4950</v>
      </c>
    </row>
    <row r="96" spans="1:8">
      <c r="A96" s="187" t="s">
        <v>9</v>
      </c>
      <c r="B96" s="188"/>
      <c r="C96" s="188"/>
      <c r="D96" s="188"/>
      <c r="E96" s="188"/>
      <c r="F96" s="188"/>
      <c r="G96" s="188"/>
      <c r="H96" s="190"/>
    </row>
    <row r="97" spans="1:8" s="11" customFormat="1" ht="22.5">
      <c r="A97" s="40">
        <v>1</v>
      </c>
      <c r="B97" s="89" t="s">
        <v>409</v>
      </c>
      <c r="C97" s="90" t="s">
        <v>328</v>
      </c>
      <c r="D97" s="91" t="s">
        <v>410</v>
      </c>
      <c r="E97" s="92">
        <v>43800</v>
      </c>
      <c r="F97" s="93">
        <v>374</v>
      </c>
      <c r="G97" s="92">
        <v>42943</v>
      </c>
      <c r="H97" s="90">
        <v>5</v>
      </c>
    </row>
    <row r="98" spans="1:8" s="11" customFormat="1">
      <c r="A98" s="187" t="str">
        <f>'[2]ДОЗ (напрямую ЛПЗ)'!$A$326</f>
        <v>КНП "КМЦ нефрології та діалізу"</v>
      </c>
      <c r="B98" s="188"/>
      <c r="C98" s="188"/>
      <c r="D98" s="188"/>
      <c r="E98" s="188"/>
      <c r="F98" s="188"/>
      <c r="G98" s="188"/>
      <c r="H98" s="190"/>
    </row>
    <row r="99" spans="1:8" s="11" customFormat="1">
      <c r="A99" s="40">
        <v>1</v>
      </c>
      <c r="B99" s="94" t="s">
        <v>472</v>
      </c>
      <c r="C99" s="95" t="s">
        <v>424</v>
      </c>
      <c r="D99" s="96"/>
      <c r="E99" s="97"/>
      <c r="F99" s="93"/>
      <c r="G99" s="92"/>
      <c r="H99" s="90">
        <v>6582</v>
      </c>
    </row>
    <row r="100" spans="1:8" s="11" customFormat="1" ht="25.5">
      <c r="A100" s="40">
        <v>2</v>
      </c>
      <c r="B100" s="94" t="s">
        <v>473</v>
      </c>
      <c r="C100" s="95" t="s">
        <v>424</v>
      </c>
      <c r="D100" s="96"/>
      <c r="E100" s="97"/>
      <c r="F100" s="93"/>
      <c r="G100" s="92"/>
      <c r="H100" s="90">
        <v>943</v>
      </c>
    </row>
    <row r="101" spans="1:8" s="11" customFormat="1" ht="77.25">
      <c r="A101" s="40">
        <v>3</v>
      </c>
      <c r="B101" s="98" t="s">
        <v>474</v>
      </c>
      <c r="C101" s="99" t="s">
        <v>424</v>
      </c>
      <c r="D101" s="96"/>
      <c r="E101" s="97"/>
      <c r="F101" s="93"/>
      <c r="G101" s="92"/>
      <c r="H101" s="90">
        <v>6336</v>
      </c>
    </row>
    <row r="102" spans="1:8" s="11" customFormat="1" ht="77.25">
      <c r="A102" s="40">
        <v>4</v>
      </c>
      <c r="B102" s="98" t="s">
        <v>475</v>
      </c>
      <c r="C102" s="99" t="s">
        <v>424</v>
      </c>
      <c r="D102" s="96"/>
      <c r="E102" s="97"/>
      <c r="F102" s="93"/>
      <c r="G102" s="92"/>
      <c r="H102" s="90">
        <v>6336</v>
      </c>
    </row>
    <row r="103" spans="1:8" s="11" customFormat="1">
      <c r="A103" s="40">
        <v>5</v>
      </c>
      <c r="B103" s="94" t="s">
        <v>476</v>
      </c>
      <c r="C103" s="95" t="s">
        <v>424</v>
      </c>
      <c r="D103" s="96"/>
      <c r="E103" s="97"/>
      <c r="F103" s="93"/>
      <c r="G103" s="92"/>
      <c r="H103" s="90">
        <v>8030</v>
      </c>
    </row>
    <row r="104" spans="1:8" s="11" customFormat="1" ht="25.5">
      <c r="A104" s="40">
        <v>6</v>
      </c>
      <c r="B104" s="94" t="s">
        <v>477</v>
      </c>
      <c r="C104" s="95" t="s">
        <v>26</v>
      </c>
      <c r="D104" s="95" t="s">
        <v>478</v>
      </c>
      <c r="E104" s="100">
        <v>44681</v>
      </c>
      <c r="F104" s="93"/>
      <c r="G104" s="92"/>
      <c r="H104" s="90">
        <v>625</v>
      </c>
    </row>
    <row r="105" spans="1:8" s="11" customFormat="1" ht="25.5">
      <c r="A105" s="40">
        <v>7</v>
      </c>
      <c r="B105" s="94" t="s">
        <v>477</v>
      </c>
      <c r="C105" s="95" t="s">
        <v>26</v>
      </c>
      <c r="D105" s="95" t="s">
        <v>479</v>
      </c>
      <c r="E105" s="100">
        <v>44681</v>
      </c>
      <c r="F105" s="93"/>
      <c r="G105" s="92"/>
      <c r="H105" s="90">
        <v>416</v>
      </c>
    </row>
    <row r="106" spans="1:8" s="11" customFormat="1" ht="25.5">
      <c r="A106" s="40">
        <v>8</v>
      </c>
      <c r="B106" s="94" t="s">
        <v>477</v>
      </c>
      <c r="C106" s="95" t="s">
        <v>26</v>
      </c>
      <c r="D106" s="95" t="s">
        <v>480</v>
      </c>
      <c r="E106" s="100">
        <v>44681</v>
      </c>
      <c r="F106" s="93"/>
      <c r="G106" s="92"/>
      <c r="H106" s="90">
        <v>64</v>
      </c>
    </row>
    <row r="107" spans="1:8" s="11" customFormat="1" ht="25.5">
      <c r="A107" s="40">
        <v>9</v>
      </c>
      <c r="B107" s="94" t="s">
        <v>477</v>
      </c>
      <c r="C107" s="95" t="s">
        <v>26</v>
      </c>
      <c r="D107" s="95" t="s">
        <v>481</v>
      </c>
      <c r="E107" s="100">
        <v>44620</v>
      </c>
      <c r="F107" s="93"/>
      <c r="G107" s="92"/>
      <c r="H107" s="90">
        <v>6646</v>
      </c>
    </row>
    <row r="108" spans="1:8" s="11" customFormat="1" ht="25.5">
      <c r="A108" s="40">
        <v>10</v>
      </c>
      <c r="B108" s="94" t="s">
        <v>477</v>
      </c>
      <c r="C108" s="95" t="s">
        <v>26</v>
      </c>
      <c r="D108" s="95" t="s">
        <v>478</v>
      </c>
      <c r="E108" s="23">
        <v>44681</v>
      </c>
      <c r="F108" s="93"/>
      <c r="G108" s="92"/>
      <c r="H108" s="90">
        <v>2959</v>
      </c>
    </row>
    <row r="109" spans="1:8" s="11" customFormat="1" ht="25.5">
      <c r="A109" s="40">
        <v>11</v>
      </c>
      <c r="B109" s="94" t="s">
        <v>477</v>
      </c>
      <c r="C109" s="95" t="s">
        <v>26</v>
      </c>
      <c r="D109" s="95" t="s">
        <v>482</v>
      </c>
      <c r="E109" s="23">
        <v>44620</v>
      </c>
      <c r="F109" s="93"/>
      <c r="G109" s="92"/>
      <c r="H109" s="90">
        <v>12544</v>
      </c>
    </row>
    <row r="110" spans="1:8" s="11" customFormat="1" ht="25.5">
      <c r="A110" s="40">
        <v>12</v>
      </c>
      <c r="B110" s="94" t="s">
        <v>483</v>
      </c>
      <c r="C110" s="95" t="s">
        <v>424</v>
      </c>
      <c r="D110" s="96"/>
      <c r="E110" s="97"/>
      <c r="F110" s="93"/>
      <c r="G110" s="92"/>
      <c r="H110" s="90">
        <v>7761</v>
      </c>
    </row>
    <row r="111" spans="1:8" s="11" customFormat="1" ht="25.5">
      <c r="A111" s="40">
        <v>13</v>
      </c>
      <c r="B111" s="94" t="s">
        <v>484</v>
      </c>
      <c r="C111" s="95" t="s">
        <v>424</v>
      </c>
      <c r="D111" s="96"/>
      <c r="E111" s="97"/>
      <c r="F111" s="93"/>
      <c r="G111" s="92"/>
      <c r="H111" s="90">
        <v>7765</v>
      </c>
    </row>
    <row r="112" spans="1:8" s="11" customFormat="1">
      <c r="A112" s="40">
        <v>14</v>
      </c>
      <c r="B112" s="101" t="s">
        <v>485</v>
      </c>
      <c r="C112" s="99" t="s">
        <v>424</v>
      </c>
      <c r="D112" s="96"/>
      <c r="E112" s="97"/>
      <c r="F112" s="93"/>
      <c r="G112" s="92"/>
      <c r="H112" s="90">
        <v>675</v>
      </c>
    </row>
    <row r="113" spans="1:8" s="11" customFormat="1">
      <c r="A113" s="40">
        <v>15</v>
      </c>
      <c r="B113" s="101" t="s">
        <v>486</v>
      </c>
      <c r="C113" s="99" t="s">
        <v>424</v>
      </c>
      <c r="D113" s="96"/>
      <c r="E113" s="97"/>
      <c r="F113" s="93"/>
      <c r="G113" s="92"/>
      <c r="H113" s="90">
        <v>764</v>
      </c>
    </row>
    <row r="114" spans="1:8" s="11" customFormat="1">
      <c r="A114" s="40">
        <v>16</v>
      </c>
      <c r="B114" s="101" t="s">
        <v>487</v>
      </c>
      <c r="C114" s="99" t="s">
        <v>424</v>
      </c>
      <c r="D114" s="96"/>
      <c r="E114" s="97"/>
      <c r="F114" s="93"/>
      <c r="G114" s="92"/>
      <c r="H114" s="90">
        <v>1033</v>
      </c>
    </row>
    <row r="115" spans="1:8" s="11" customFormat="1">
      <c r="A115" s="40">
        <v>17</v>
      </c>
      <c r="B115" s="101" t="s">
        <v>488</v>
      </c>
      <c r="C115" s="99" t="s">
        <v>424</v>
      </c>
      <c r="D115" s="96"/>
      <c r="E115" s="97"/>
      <c r="F115" s="93"/>
      <c r="G115" s="92"/>
      <c r="H115" s="90">
        <v>1080</v>
      </c>
    </row>
    <row r="116" spans="1:8" s="11" customFormat="1">
      <c r="A116" s="40">
        <v>18</v>
      </c>
      <c r="B116" s="101" t="s">
        <v>489</v>
      </c>
      <c r="C116" s="99" t="s">
        <v>424</v>
      </c>
      <c r="D116" s="96"/>
      <c r="E116" s="97"/>
      <c r="F116" s="93"/>
      <c r="G116" s="92"/>
      <c r="H116" s="90">
        <v>493</v>
      </c>
    </row>
    <row r="117" spans="1:8" s="11" customFormat="1">
      <c r="A117" s="40">
        <v>19</v>
      </c>
      <c r="B117" s="101" t="s">
        <v>490</v>
      </c>
      <c r="C117" s="99" t="s">
        <v>424</v>
      </c>
      <c r="D117" s="96"/>
      <c r="E117" s="97"/>
      <c r="F117" s="93"/>
      <c r="G117" s="92"/>
      <c r="H117" s="90">
        <v>2228</v>
      </c>
    </row>
    <row r="118" spans="1:8" s="11" customFormat="1">
      <c r="A118" s="40">
        <v>20</v>
      </c>
      <c r="B118" s="94" t="s">
        <v>491</v>
      </c>
      <c r="C118" s="95" t="s">
        <v>26</v>
      </c>
      <c r="D118" s="95" t="s">
        <v>492</v>
      </c>
      <c r="E118" s="100">
        <v>45260</v>
      </c>
      <c r="F118" s="93"/>
      <c r="G118" s="92"/>
      <c r="H118" s="90">
        <v>7547</v>
      </c>
    </row>
    <row r="119" spans="1:8" s="11" customFormat="1">
      <c r="A119" s="40">
        <v>21</v>
      </c>
      <c r="B119" s="94" t="s">
        <v>491</v>
      </c>
      <c r="C119" s="95" t="s">
        <v>26</v>
      </c>
      <c r="D119" s="95" t="s">
        <v>493</v>
      </c>
      <c r="E119" s="100">
        <v>45260</v>
      </c>
      <c r="F119" s="93"/>
      <c r="G119" s="92"/>
      <c r="H119" s="90">
        <v>200</v>
      </c>
    </row>
    <row r="120" spans="1:8" s="11" customFormat="1">
      <c r="A120" s="40">
        <v>22</v>
      </c>
      <c r="B120" s="94" t="s">
        <v>491</v>
      </c>
      <c r="C120" s="95" t="s">
        <v>26</v>
      </c>
      <c r="D120" s="95" t="s">
        <v>494</v>
      </c>
      <c r="E120" s="100">
        <v>45260</v>
      </c>
      <c r="F120" s="93"/>
      <c r="G120" s="92"/>
      <c r="H120" s="90">
        <v>4</v>
      </c>
    </row>
    <row r="121" spans="1:8" s="11" customFormat="1">
      <c r="A121" s="40">
        <v>23</v>
      </c>
      <c r="B121" s="94" t="s">
        <v>495</v>
      </c>
      <c r="C121" s="95" t="s">
        <v>26</v>
      </c>
      <c r="D121" s="95" t="s">
        <v>496</v>
      </c>
      <c r="E121" s="100">
        <v>45230</v>
      </c>
      <c r="F121" s="93"/>
      <c r="G121" s="92"/>
      <c r="H121" s="90">
        <v>6497</v>
      </c>
    </row>
    <row r="122" spans="1:8" s="11" customFormat="1">
      <c r="A122" s="40">
        <v>24</v>
      </c>
      <c r="B122" s="94" t="s">
        <v>495</v>
      </c>
      <c r="C122" s="95" t="s">
        <v>26</v>
      </c>
      <c r="D122" s="95" t="s">
        <v>497</v>
      </c>
      <c r="E122" s="100">
        <v>45291</v>
      </c>
      <c r="F122" s="93"/>
      <c r="G122" s="92"/>
      <c r="H122" s="90">
        <v>1250</v>
      </c>
    </row>
    <row r="123" spans="1:8" s="11" customFormat="1">
      <c r="A123" s="40">
        <v>25</v>
      </c>
      <c r="B123" s="94" t="s">
        <v>495</v>
      </c>
      <c r="C123" s="95" t="s">
        <v>26</v>
      </c>
      <c r="D123" s="95" t="s">
        <v>497</v>
      </c>
      <c r="E123" s="100">
        <v>45291</v>
      </c>
      <c r="F123" s="93"/>
      <c r="G123" s="92"/>
      <c r="H123" s="90">
        <v>4</v>
      </c>
    </row>
    <row r="124" spans="1:8" s="11" customFormat="1">
      <c r="A124" s="40">
        <v>26</v>
      </c>
      <c r="B124" s="94" t="s">
        <v>491</v>
      </c>
      <c r="C124" s="95" t="s">
        <v>26</v>
      </c>
      <c r="D124" s="95" t="s">
        <v>492</v>
      </c>
      <c r="E124" s="23">
        <v>45260</v>
      </c>
      <c r="F124" s="93"/>
      <c r="G124" s="92"/>
      <c r="H124" s="90">
        <v>15503</v>
      </c>
    </row>
    <row r="125" spans="1:8" s="11" customFormat="1">
      <c r="A125" s="40">
        <v>27</v>
      </c>
      <c r="B125" s="94" t="s">
        <v>495</v>
      </c>
      <c r="C125" s="95" t="s">
        <v>26</v>
      </c>
      <c r="D125" s="95" t="s">
        <v>496</v>
      </c>
      <c r="E125" s="23">
        <v>45230</v>
      </c>
      <c r="F125" s="93"/>
      <c r="G125" s="92"/>
      <c r="H125" s="90">
        <v>15503</v>
      </c>
    </row>
    <row r="126" spans="1:8" s="11" customFormat="1">
      <c r="A126" s="40">
        <v>28</v>
      </c>
      <c r="B126" s="102" t="s">
        <v>498</v>
      </c>
      <c r="C126" s="95" t="s">
        <v>424</v>
      </c>
      <c r="D126" s="103" t="s">
        <v>499</v>
      </c>
      <c r="E126" s="23">
        <v>44592</v>
      </c>
      <c r="F126" s="93"/>
      <c r="G126" s="92"/>
      <c r="H126" s="90">
        <v>1219</v>
      </c>
    </row>
    <row r="127" spans="1:8" s="11" customFormat="1">
      <c r="A127" s="40">
        <v>29</v>
      </c>
      <c r="B127" s="102" t="s">
        <v>500</v>
      </c>
      <c r="C127" s="95" t="s">
        <v>424</v>
      </c>
      <c r="D127" s="103" t="s">
        <v>501</v>
      </c>
      <c r="E127" s="23">
        <v>44592</v>
      </c>
      <c r="F127" s="93"/>
      <c r="G127" s="92"/>
      <c r="H127" s="90">
        <v>2393</v>
      </c>
    </row>
    <row r="128" spans="1:8" s="11" customFormat="1">
      <c r="A128" s="40">
        <v>30</v>
      </c>
      <c r="B128" s="102" t="s">
        <v>502</v>
      </c>
      <c r="C128" s="95" t="s">
        <v>424</v>
      </c>
      <c r="D128" s="103" t="s">
        <v>503</v>
      </c>
      <c r="E128" s="23">
        <v>44592</v>
      </c>
      <c r="F128" s="93"/>
      <c r="G128" s="92"/>
      <c r="H128" s="90">
        <v>1561</v>
      </c>
    </row>
    <row r="129" spans="1:8" s="11" customFormat="1">
      <c r="A129" s="40">
        <v>31</v>
      </c>
      <c r="B129" s="102" t="s">
        <v>504</v>
      </c>
      <c r="C129" s="95" t="s">
        <v>424</v>
      </c>
      <c r="D129" s="103" t="s">
        <v>505</v>
      </c>
      <c r="E129" s="100">
        <v>44500</v>
      </c>
      <c r="F129" s="93"/>
      <c r="G129" s="92"/>
      <c r="H129" s="90">
        <v>350</v>
      </c>
    </row>
    <row r="130" spans="1:8" s="11" customFormat="1">
      <c r="A130" s="40">
        <v>32</v>
      </c>
      <c r="B130" s="102" t="s">
        <v>504</v>
      </c>
      <c r="C130" s="95" t="s">
        <v>424</v>
      </c>
      <c r="D130" s="103" t="s">
        <v>506</v>
      </c>
      <c r="E130" s="23">
        <v>44592</v>
      </c>
      <c r="F130" s="93"/>
      <c r="G130" s="92"/>
      <c r="H130" s="90">
        <v>2334</v>
      </c>
    </row>
    <row r="131" spans="1:8" s="11" customFormat="1">
      <c r="A131" s="40">
        <v>33</v>
      </c>
      <c r="B131" s="102" t="s">
        <v>507</v>
      </c>
      <c r="C131" s="95" t="s">
        <v>424</v>
      </c>
      <c r="D131" s="103" t="s">
        <v>508</v>
      </c>
      <c r="E131" s="23">
        <v>44561</v>
      </c>
      <c r="F131" s="93"/>
      <c r="G131" s="92"/>
      <c r="H131" s="90">
        <v>1500</v>
      </c>
    </row>
    <row r="132" spans="1:8" s="11" customFormat="1">
      <c r="A132" s="40">
        <v>34</v>
      </c>
      <c r="B132" s="102" t="s">
        <v>509</v>
      </c>
      <c r="C132" s="95" t="s">
        <v>26</v>
      </c>
      <c r="D132" s="104" t="s">
        <v>510</v>
      </c>
      <c r="E132" s="23">
        <v>45313</v>
      </c>
      <c r="F132" s="93"/>
      <c r="G132" s="92"/>
      <c r="H132" s="90">
        <v>1061</v>
      </c>
    </row>
    <row r="133" spans="1:8" s="11" customFormat="1">
      <c r="A133" s="40">
        <v>35</v>
      </c>
      <c r="B133" s="94" t="s">
        <v>511</v>
      </c>
      <c r="C133" s="95" t="s">
        <v>424</v>
      </c>
      <c r="D133" s="96"/>
      <c r="E133" s="23"/>
      <c r="F133" s="93"/>
      <c r="G133" s="92"/>
      <c r="H133" s="90">
        <v>615</v>
      </c>
    </row>
    <row r="134" spans="1:8" s="11" customFormat="1">
      <c r="A134" s="40">
        <v>36</v>
      </c>
      <c r="B134" s="94" t="s">
        <v>512</v>
      </c>
      <c r="C134" s="95" t="s">
        <v>424</v>
      </c>
      <c r="D134" s="96"/>
      <c r="E134" s="23"/>
      <c r="F134" s="93"/>
      <c r="G134" s="92"/>
      <c r="H134" s="90">
        <v>4344</v>
      </c>
    </row>
    <row r="135" spans="1:8" s="11" customFormat="1">
      <c r="A135" s="40">
        <v>37</v>
      </c>
      <c r="B135" s="94" t="s">
        <v>513</v>
      </c>
      <c r="C135" s="95" t="s">
        <v>424</v>
      </c>
      <c r="D135" s="96"/>
      <c r="E135" s="23"/>
      <c r="F135" s="93"/>
      <c r="G135" s="92"/>
      <c r="H135" s="90">
        <v>1304</v>
      </c>
    </row>
    <row r="136" spans="1:8" s="11" customFormat="1">
      <c r="A136" s="40">
        <v>38</v>
      </c>
      <c r="B136" s="94" t="s">
        <v>514</v>
      </c>
      <c r="C136" s="95" t="s">
        <v>424</v>
      </c>
      <c r="D136" s="96"/>
      <c r="E136" s="23"/>
      <c r="F136" s="93"/>
      <c r="G136" s="92"/>
      <c r="H136" s="90">
        <v>943</v>
      </c>
    </row>
    <row r="137" spans="1:8" s="11" customFormat="1">
      <c r="A137" s="40">
        <v>39</v>
      </c>
      <c r="B137" s="101" t="s">
        <v>515</v>
      </c>
      <c r="C137" s="99" t="s">
        <v>424</v>
      </c>
      <c r="D137" s="96"/>
      <c r="E137" s="23"/>
      <c r="F137" s="93"/>
      <c r="G137" s="92"/>
      <c r="H137" s="90">
        <v>40</v>
      </c>
    </row>
    <row r="138" spans="1:8" s="11" customFormat="1">
      <c r="A138" s="40">
        <v>40</v>
      </c>
      <c r="B138" s="101" t="s">
        <v>516</v>
      </c>
      <c r="C138" s="99" t="s">
        <v>424</v>
      </c>
      <c r="D138" s="96"/>
      <c r="E138" s="23"/>
      <c r="F138" s="93"/>
      <c r="G138" s="92"/>
      <c r="H138" s="90">
        <v>123</v>
      </c>
    </row>
    <row r="139" spans="1:8" s="11" customFormat="1">
      <c r="A139" s="40">
        <v>41</v>
      </c>
      <c r="B139" s="94" t="s">
        <v>517</v>
      </c>
      <c r="C139" s="95" t="s">
        <v>26</v>
      </c>
      <c r="D139" s="95" t="s">
        <v>518</v>
      </c>
      <c r="E139" s="23">
        <v>44561</v>
      </c>
      <c r="F139" s="93"/>
      <c r="G139" s="92"/>
      <c r="H139" s="90">
        <v>52</v>
      </c>
    </row>
    <row r="140" spans="1:8" s="11" customFormat="1">
      <c r="A140" s="40">
        <v>42</v>
      </c>
      <c r="B140" s="94" t="s">
        <v>519</v>
      </c>
      <c r="C140" s="95" t="s">
        <v>26</v>
      </c>
      <c r="D140" s="95" t="s">
        <v>520</v>
      </c>
      <c r="E140" s="23">
        <v>44561</v>
      </c>
      <c r="F140" s="93"/>
      <c r="G140" s="92"/>
      <c r="H140" s="90">
        <v>1765</v>
      </c>
    </row>
    <row r="141" spans="1:8" s="11" customFormat="1">
      <c r="A141" s="40">
        <v>43</v>
      </c>
      <c r="B141" s="94" t="s">
        <v>521</v>
      </c>
      <c r="C141" s="95" t="s">
        <v>26</v>
      </c>
      <c r="D141" s="95" t="s">
        <v>522</v>
      </c>
      <c r="E141" s="23">
        <v>44619</v>
      </c>
      <c r="F141" s="93"/>
      <c r="G141" s="92"/>
      <c r="H141" s="90">
        <v>1700</v>
      </c>
    </row>
    <row r="142" spans="1:8" s="11" customFormat="1">
      <c r="A142" s="40">
        <v>44</v>
      </c>
      <c r="B142" s="94" t="s">
        <v>523</v>
      </c>
      <c r="C142" s="95" t="s">
        <v>26</v>
      </c>
      <c r="D142" s="95" t="s">
        <v>524</v>
      </c>
      <c r="E142" s="23">
        <v>44620</v>
      </c>
      <c r="F142" s="93"/>
      <c r="G142" s="92"/>
      <c r="H142" s="90">
        <v>1572</v>
      </c>
    </row>
    <row r="143" spans="1:8" s="11" customFormat="1">
      <c r="A143" s="40">
        <v>45</v>
      </c>
      <c r="B143" s="94" t="s">
        <v>525</v>
      </c>
      <c r="C143" s="95" t="s">
        <v>26</v>
      </c>
      <c r="D143" s="95" t="s">
        <v>526</v>
      </c>
      <c r="E143" s="23">
        <v>44627</v>
      </c>
      <c r="F143" s="93"/>
      <c r="G143" s="92"/>
      <c r="H143" s="90">
        <v>1600</v>
      </c>
    </row>
    <row r="144" spans="1:8" s="11" customFormat="1">
      <c r="A144" s="40">
        <v>46</v>
      </c>
      <c r="B144" s="94" t="s">
        <v>527</v>
      </c>
      <c r="C144" s="95" t="s">
        <v>26</v>
      </c>
      <c r="D144" s="95" t="s">
        <v>528</v>
      </c>
      <c r="E144" s="23">
        <v>44620</v>
      </c>
      <c r="F144" s="93"/>
      <c r="G144" s="92"/>
      <c r="H144" s="90">
        <v>520</v>
      </c>
    </row>
    <row r="145" spans="1:8" s="11" customFormat="1">
      <c r="A145" s="40">
        <v>47</v>
      </c>
      <c r="B145" s="94" t="s">
        <v>529</v>
      </c>
      <c r="C145" s="95" t="s">
        <v>26</v>
      </c>
      <c r="D145" s="95" t="s">
        <v>530</v>
      </c>
      <c r="E145" s="23">
        <v>44613</v>
      </c>
      <c r="F145" s="93"/>
      <c r="G145" s="92"/>
      <c r="H145" s="90">
        <v>520</v>
      </c>
    </row>
    <row r="146" spans="1:8" s="11" customFormat="1">
      <c r="A146" s="40">
        <v>48</v>
      </c>
      <c r="B146" s="94" t="s">
        <v>517</v>
      </c>
      <c r="C146" s="95" t="s">
        <v>26</v>
      </c>
      <c r="D146" s="95" t="s">
        <v>518</v>
      </c>
      <c r="E146" s="23">
        <v>44561</v>
      </c>
      <c r="F146" s="93"/>
      <c r="G146" s="92"/>
      <c r="H146" s="90">
        <v>104</v>
      </c>
    </row>
    <row r="147" spans="1:8" s="11" customFormat="1">
      <c r="A147" s="40">
        <v>49</v>
      </c>
      <c r="B147" s="94" t="s">
        <v>519</v>
      </c>
      <c r="C147" s="95" t="s">
        <v>26</v>
      </c>
      <c r="D147" s="95" t="s">
        <v>520</v>
      </c>
      <c r="E147" s="23">
        <v>44561</v>
      </c>
      <c r="F147" s="93"/>
      <c r="G147" s="92"/>
      <c r="H147" s="90">
        <v>4117</v>
      </c>
    </row>
    <row r="148" spans="1:8" s="11" customFormat="1">
      <c r="A148" s="40">
        <v>50</v>
      </c>
      <c r="B148" s="94" t="s">
        <v>519</v>
      </c>
      <c r="C148" s="95" t="s">
        <v>26</v>
      </c>
      <c r="D148" s="95" t="s">
        <v>531</v>
      </c>
      <c r="E148" s="23">
        <v>44561</v>
      </c>
      <c r="F148" s="93"/>
      <c r="G148" s="92"/>
      <c r="H148" s="90">
        <v>2058</v>
      </c>
    </row>
    <row r="149" spans="1:8" s="11" customFormat="1">
      <c r="A149" s="40">
        <v>51</v>
      </c>
      <c r="B149" s="94" t="s">
        <v>521</v>
      </c>
      <c r="C149" s="95" t="s">
        <v>26</v>
      </c>
      <c r="D149" s="95" t="s">
        <v>522</v>
      </c>
      <c r="E149" s="23">
        <v>44619</v>
      </c>
      <c r="F149" s="93"/>
      <c r="G149" s="92"/>
      <c r="H149" s="90">
        <v>800</v>
      </c>
    </row>
    <row r="150" spans="1:8" s="11" customFormat="1">
      <c r="A150" s="40">
        <v>52</v>
      </c>
      <c r="B150" s="94" t="s">
        <v>523</v>
      </c>
      <c r="C150" s="95" t="s">
        <v>26</v>
      </c>
      <c r="D150" s="95" t="s">
        <v>524</v>
      </c>
      <c r="E150" s="23">
        <v>44620</v>
      </c>
      <c r="F150" s="93"/>
      <c r="G150" s="92"/>
      <c r="H150" s="90">
        <v>1308</v>
      </c>
    </row>
    <row r="151" spans="1:8" s="11" customFormat="1">
      <c r="A151" s="40">
        <v>53</v>
      </c>
      <c r="B151" s="94" t="s">
        <v>523</v>
      </c>
      <c r="C151" s="95" t="s">
        <v>26</v>
      </c>
      <c r="D151" s="95" t="s">
        <v>532</v>
      </c>
      <c r="E151" s="23">
        <v>44620</v>
      </c>
      <c r="F151" s="93"/>
      <c r="G151" s="92"/>
      <c r="H151" s="90">
        <v>636</v>
      </c>
    </row>
    <row r="152" spans="1:8" s="11" customFormat="1">
      <c r="A152" s="40">
        <v>54</v>
      </c>
      <c r="B152" s="94" t="s">
        <v>525</v>
      </c>
      <c r="C152" s="95" t="s">
        <v>26</v>
      </c>
      <c r="D152" s="95" t="s">
        <v>526</v>
      </c>
      <c r="E152" s="23">
        <v>44627</v>
      </c>
      <c r="F152" s="93"/>
      <c r="G152" s="92"/>
      <c r="H152" s="90">
        <v>4400</v>
      </c>
    </row>
    <row r="153" spans="1:8" s="11" customFormat="1">
      <c r="A153" s="40">
        <v>55</v>
      </c>
      <c r="B153" s="94" t="s">
        <v>527</v>
      </c>
      <c r="C153" s="95" t="s">
        <v>26</v>
      </c>
      <c r="D153" s="95" t="s">
        <v>528</v>
      </c>
      <c r="E153" s="23">
        <v>44620</v>
      </c>
      <c r="F153" s="93"/>
      <c r="G153" s="92"/>
      <c r="H153" s="90">
        <v>848</v>
      </c>
    </row>
    <row r="154" spans="1:8" s="11" customFormat="1">
      <c r="A154" s="40">
        <v>56</v>
      </c>
      <c r="B154" s="94" t="s">
        <v>527</v>
      </c>
      <c r="C154" s="95" t="s">
        <v>26</v>
      </c>
      <c r="D154" s="95" t="s">
        <v>533</v>
      </c>
      <c r="E154" s="23">
        <v>44620</v>
      </c>
      <c r="F154" s="93"/>
      <c r="G154" s="92"/>
      <c r="H154" s="90">
        <v>252</v>
      </c>
    </row>
    <row r="155" spans="1:8" s="11" customFormat="1">
      <c r="A155" s="40">
        <v>57</v>
      </c>
      <c r="B155" s="94" t="s">
        <v>529</v>
      </c>
      <c r="C155" s="95" t="s">
        <v>26</v>
      </c>
      <c r="D155" s="95" t="s">
        <v>530</v>
      </c>
      <c r="E155" s="23">
        <v>44613</v>
      </c>
      <c r="F155" s="93"/>
      <c r="G155" s="92"/>
      <c r="H155" s="90">
        <v>980</v>
      </c>
    </row>
    <row r="156" spans="1:8" s="11" customFormat="1" ht="25.5">
      <c r="A156" s="40">
        <v>58</v>
      </c>
      <c r="B156" s="94" t="s">
        <v>534</v>
      </c>
      <c r="C156" s="95" t="s">
        <v>424</v>
      </c>
      <c r="D156" s="103" t="s">
        <v>535</v>
      </c>
      <c r="E156" s="23">
        <v>44500</v>
      </c>
      <c r="F156" s="93"/>
      <c r="G156" s="92"/>
      <c r="H156" s="90">
        <v>6583</v>
      </c>
    </row>
    <row r="157" spans="1:8" s="11" customFormat="1" ht="38.25">
      <c r="A157" s="40">
        <v>59</v>
      </c>
      <c r="B157" s="94" t="s">
        <v>536</v>
      </c>
      <c r="C157" s="95" t="s">
        <v>424</v>
      </c>
      <c r="D157" s="105" t="s">
        <v>537</v>
      </c>
      <c r="E157" s="100" t="s">
        <v>610</v>
      </c>
      <c r="F157" s="93"/>
      <c r="G157" s="92"/>
      <c r="H157" s="90">
        <v>2678</v>
      </c>
    </row>
    <row r="158" spans="1:8" s="11" customFormat="1" ht="25.5">
      <c r="A158" s="40">
        <v>60</v>
      </c>
      <c r="B158" s="94" t="s">
        <v>538</v>
      </c>
      <c r="C158" s="95" t="s">
        <v>424</v>
      </c>
      <c r="D158" s="103" t="s">
        <v>539</v>
      </c>
      <c r="E158" s="23">
        <v>44224</v>
      </c>
      <c r="F158" s="93"/>
      <c r="G158" s="92"/>
      <c r="H158" s="90">
        <v>10364</v>
      </c>
    </row>
    <row r="159" spans="1:8" s="11" customFormat="1" ht="25.5">
      <c r="A159" s="40">
        <v>61</v>
      </c>
      <c r="B159" s="94" t="s">
        <v>540</v>
      </c>
      <c r="C159" s="95" t="s">
        <v>424</v>
      </c>
      <c r="D159" s="103" t="s">
        <v>541</v>
      </c>
      <c r="E159" s="23">
        <v>44227</v>
      </c>
      <c r="F159" s="93"/>
      <c r="G159" s="92"/>
      <c r="H159" s="90">
        <v>743</v>
      </c>
    </row>
    <row r="160" spans="1:8" s="11" customFormat="1" ht="25.5">
      <c r="A160" s="40">
        <v>62</v>
      </c>
      <c r="B160" s="94" t="s">
        <v>542</v>
      </c>
      <c r="C160" s="95" t="s">
        <v>424</v>
      </c>
      <c r="D160" s="103" t="s">
        <v>543</v>
      </c>
      <c r="E160" s="23">
        <v>44227</v>
      </c>
      <c r="F160" s="93"/>
      <c r="G160" s="92"/>
      <c r="H160" s="90">
        <v>3223</v>
      </c>
    </row>
    <row r="161" spans="1:8" s="11" customFormat="1" ht="25.5">
      <c r="A161" s="40">
        <v>63</v>
      </c>
      <c r="B161" s="94" t="s">
        <v>544</v>
      </c>
      <c r="C161" s="95" t="s">
        <v>545</v>
      </c>
      <c r="D161" s="103" t="s">
        <v>546</v>
      </c>
      <c r="E161" s="23">
        <v>44286</v>
      </c>
      <c r="F161" s="93"/>
      <c r="G161" s="92"/>
      <c r="H161" s="90">
        <v>4330</v>
      </c>
    </row>
    <row r="162" spans="1:8" s="11" customFormat="1" ht="25.5">
      <c r="A162" s="40">
        <v>64</v>
      </c>
      <c r="B162" s="94" t="s">
        <v>544</v>
      </c>
      <c r="C162" s="95" t="s">
        <v>545</v>
      </c>
      <c r="D162" s="103" t="s">
        <v>547</v>
      </c>
      <c r="E162" s="23">
        <v>44286</v>
      </c>
      <c r="F162" s="93"/>
      <c r="G162" s="92"/>
      <c r="H162" s="90">
        <v>5000</v>
      </c>
    </row>
    <row r="163" spans="1:8" s="11" customFormat="1" ht="25.5">
      <c r="A163" s="40">
        <v>65</v>
      </c>
      <c r="B163" s="94" t="s">
        <v>544</v>
      </c>
      <c r="C163" s="95" t="s">
        <v>545</v>
      </c>
      <c r="D163" s="103" t="s">
        <v>548</v>
      </c>
      <c r="E163" s="23">
        <v>44286</v>
      </c>
      <c r="F163" s="93"/>
      <c r="G163" s="92"/>
      <c r="H163" s="90">
        <v>5000</v>
      </c>
    </row>
    <row r="164" spans="1:8" s="11" customFormat="1" ht="25.5">
      <c r="A164" s="40">
        <v>66</v>
      </c>
      <c r="B164" s="94" t="s">
        <v>544</v>
      </c>
      <c r="C164" s="95" t="s">
        <v>545</v>
      </c>
      <c r="D164" s="103" t="s">
        <v>549</v>
      </c>
      <c r="E164" s="23">
        <v>44286</v>
      </c>
      <c r="F164" s="93"/>
      <c r="G164" s="92"/>
      <c r="H164" s="90">
        <v>5000</v>
      </c>
    </row>
    <row r="165" spans="1:8" s="11" customFormat="1" ht="25.5">
      <c r="A165" s="40">
        <v>67</v>
      </c>
      <c r="B165" s="94" t="s">
        <v>544</v>
      </c>
      <c r="C165" s="95" t="s">
        <v>545</v>
      </c>
      <c r="D165" s="103" t="s">
        <v>550</v>
      </c>
      <c r="E165" s="23">
        <v>44286</v>
      </c>
      <c r="F165" s="93"/>
      <c r="G165" s="92"/>
      <c r="H165" s="90">
        <v>5000</v>
      </c>
    </row>
    <row r="166" spans="1:8" s="11" customFormat="1" ht="25.5">
      <c r="A166" s="40">
        <v>68</v>
      </c>
      <c r="B166" s="94" t="s">
        <v>544</v>
      </c>
      <c r="C166" s="95" t="s">
        <v>545</v>
      </c>
      <c r="D166" s="103" t="s">
        <v>551</v>
      </c>
      <c r="E166" s="23">
        <v>44286</v>
      </c>
      <c r="F166" s="93"/>
      <c r="G166" s="92"/>
      <c r="H166" s="90">
        <v>3900</v>
      </c>
    </row>
    <row r="167" spans="1:8" s="11" customFormat="1" ht="25.5">
      <c r="A167" s="40">
        <v>69</v>
      </c>
      <c r="B167" s="94" t="s">
        <v>552</v>
      </c>
      <c r="C167" s="95" t="s">
        <v>545</v>
      </c>
      <c r="D167" s="103" t="s">
        <v>553</v>
      </c>
      <c r="E167" s="23">
        <v>44286</v>
      </c>
      <c r="F167" s="93"/>
      <c r="G167" s="92"/>
      <c r="H167" s="90">
        <v>4150</v>
      </c>
    </row>
    <row r="168" spans="1:8" s="11" customFormat="1" ht="25.5">
      <c r="A168" s="40">
        <v>70</v>
      </c>
      <c r="B168" s="94" t="s">
        <v>552</v>
      </c>
      <c r="C168" s="95" t="s">
        <v>545</v>
      </c>
      <c r="D168" s="103" t="s">
        <v>554</v>
      </c>
      <c r="E168" s="23">
        <v>44286</v>
      </c>
      <c r="F168" s="93"/>
      <c r="G168" s="92"/>
      <c r="H168" s="90">
        <v>4000</v>
      </c>
    </row>
    <row r="169" spans="1:8" s="11" customFormat="1" ht="25.5">
      <c r="A169" s="40">
        <v>71</v>
      </c>
      <c r="B169" s="94" t="s">
        <v>555</v>
      </c>
      <c r="C169" s="95" t="s">
        <v>545</v>
      </c>
      <c r="D169" s="103" t="s">
        <v>556</v>
      </c>
      <c r="E169" s="23">
        <v>44012</v>
      </c>
      <c r="F169" s="93"/>
      <c r="G169" s="92"/>
      <c r="H169" s="90">
        <v>2670</v>
      </c>
    </row>
    <row r="170" spans="1:8" s="11" customFormat="1" ht="25.5">
      <c r="A170" s="40">
        <v>72</v>
      </c>
      <c r="B170" s="94" t="s">
        <v>555</v>
      </c>
      <c r="C170" s="95" t="s">
        <v>545</v>
      </c>
      <c r="D170" s="103" t="s">
        <v>557</v>
      </c>
      <c r="E170" s="23">
        <v>44286</v>
      </c>
      <c r="F170" s="93"/>
      <c r="G170" s="92"/>
      <c r="H170" s="90">
        <v>1030</v>
      </c>
    </row>
    <row r="171" spans="1:8" s="11" customFormat="1" ht="25.5">
      <c r="A171" s="40">
        <v>73</v>
      </c>
      <c r="B171" s="94" t="s">
        <v>558</v>
      </c>
      <c r="C171" s="95" t="s">
        <v>545</v>
      </c>
      <c r="D171" s="103" t="s">
        <v>559</v>
      </c>
      <c r="E171" s="23">
        <v>44286</v>
      </c>
      <c r="F171" s="93"/>
      <c r="G171" s="92"/>
      <c r="H171" s="90">
        <v>4200</v>
      </c>
    </row>
    <row r="172" spans="1:8" s="11" customFormat="1" ht="25.5">
      <c r="A172" s="40">
        <v>74</v>
      </c>
      <c r="B172" s="94" t="s">
        <v>558</v>
      </c>
      <c r="C172" s="95" t="s">
        <v>545</v>
      </c>
      <c r="D172" s="103" t="s">
        <v>560</v>
      </c>
      <c r="E172" s="23">
        <v>44286</v>
      </c>
      <c r="F172" s="93"/>
      <c r="G172" s="92"/>
      <c r="H172" s="90">
        <v>1000</v>
      </c>
    </row>
    <row r="173" spans="1:8" s="11" customFormat="1" ht="25.5">
      <c r="A173" s="40">
        <v>75</v>
      </c>
      <c r="B173" s="94" t="s">
        <v>561</v>
      </c>
      <c r="C173" s="95" t="s">
        <v>545</v>
      </c>
      <c r="D173" s="96"/>
      <c r="E173" s="23"/>
      <c r="F173" s="93"/>
      <c r="G173" s="92"/>
      <c r="H173" s="90">
        <v>14890</v>
      </c>
    </row>
    <row r="174" spans="1:8" s="11" customFormat="1">
      <c r="A174" s="40">
        <v>76</v>
      </c>
      <c r="B174" s="94" t="s">
        <v>562</v>
      </c>
      <c r="C174" s="95" t="s">
        <v>545</v>
      </c>
      <c r="D174" s="96"/>
      <c r="E174" s="23"/>
      <c r="F174" s="93"/>
      <c r="G174" s="92"/>
      <c r="H174" s="90">
        <v>9980</v>
      </c>
    </row>
    <row r="175" spans="1:8" s="11" customFormat="1" ht="26.25">
      <c r="A175" s="40">
        <v>77</v>
      </c>
      <c r="B175" s="98" t="s">
        <v>563</v>
      </c>
      <c r="C175" s="95" t="s">
        <v>545</v>
      </c>
      <c r="D175" s="96"/>
      <c r="E175" s="23"/>
      <c r="F175" s="93"/>
      <c r="G175" s="92"/>
      <c r="H175" s="90">
        <v>18000</v>
      </c>
    </row>
    <row r="176" spans="1:8" s="11" customFormat="1" ht="26.25">
      <c r="A176" s="40">
        <v>78</v>
      </c>
      <c r="B176" s="98" t="s">
        <v>564</v>
      </c>
      <c r="C176" s="99" t="s">
        <v>424</v>
      </c>
      <c r="D176" s="96"/>
      <c r="E176" s="23"/>
      <c r="F176" s="93"/>
      <c r="G176" s="92"/>
      <c r="H176" s="90">
        <v>6102</v>
      </c>
    </row>
    <row r="177" spans="1:8" s="11" customFormat="1" ht="26.25">
      <c r="A177" s="40">
        <v>79</v>
      </c>
      <c r="B177" s="98" t="s">
        <v>565</v>
      </c>
      <c r="C177" s="99" t="s">
        <v>424</v>
      </c>
      <c r="D177" s="96"/>
      <c r="E177" s="23"/>
      <c r="F177" s="93"/>
      <c r="G177" s="92"/>
      <c r="H177" s="90">
        <v>493</v>
      </c>
    </row>
    <row r="178" spans="1:8" s="11" customFormat="1" ht="26.25">
      <c r="A178" s="40">
        <v>80</v>
      </c>
      <c r="B178" s="98" t="s">
        <v>566</v>
      </c>
      <c r="C178" s="99" t="s">
        <v>424</v>
      </c>
      <c r="D178" s="96"/>
      <c r="E178" s="23"/>
      <c r="F178" s="93"/>
      <c r="G178" s="92"/>
      <c r="H178" s="90">
        <v>6852</v>
      </c>
    </row>
    <row r="179" spans="1:8" s="11" customFormat="1" ht="25.5">
      <c r="A179" s="40">
        <v>81</v>
      </c>
      <c r="B179" s="94" t="s">
        <v>567</v>
      </c>
      <c r="C179" s="95" t="s">
        <v>26</v>
      </c>
      <c r="D179" s="95" t="s">
        <v>568</v>
      </c>
      <c r="E179" s="23">
        <v>44196</v>
      </c>
      <c r="F179" s="93"/>
      <c r="G179" s="92"/>
      <c r="H179" s="90">
        <v>214</v>
      </c>
    </row>
    <row r="180" spans="1:8" s="11" customFormat="1" ht="25.5">
      <c r="A180" s="40">
        <v>82</v>
      </c>
      <c r="B180" s="94" t="s">
        <v>567</v>
      </c>
      <c r="C180" s="95" t="s">
        <v>26</v>
      </c>
      <c r="D180" s="95" t="s">
        <v>569</v>
      </c>
      <c r="E180" s="23">
        <v>44196</v>
      </c>
      <c r="F180" s="93"/>
      <c r="G180" s="92"/>
      <c r="H180" s="90">
        <v>7200</v>
      </c>
    </row>
    <row r="181" spans="1:8" s="11" customFormat="1" ht="25.5">
      <c r="A181" s="40">
        <v>83</v>
      </c>
      <c r="B181" s="94" t="s">
        <v>567</v>
      </c>
      <c r="C181" s="95" t="s">
        <v>26</v>
      </c>
      <c r="D181" s="95" t="s">
        <v>570</v>
      </c>
      <c r="E181" s="23">
        <v>44135</v>
      </c>
      <c r="F181" s="93"/>
      <c r="G181" s="92"/>
      <c r="H181" s="90">
        <v>337</v>
      </c>
    </row>
    <row r="182" spans="1:8" s="11" customFormat="1" ht="25.5">
      <c r="A182" s="40">
        <v>84</v>
      </c>
      <c r="B182" s="94" t="s">
        <v>567</v>
      </c>
      <c r="C182" s="95" t="s">
        <v>26</v>
      </c>
      <c r="D182" s="95" t="s">
        <v>571</v>
      </c>
      <c r="E182" s="23">
        <v>44196</v>
      </c>
      <c r="F182" s="93"/>
      <c r="G182" s="92"/>
      <c r="H182" s="90">
        <v>3600</v>
      </c>
    </row>
    <row r="183" spans="1:8" s="11" customFormat="1" ht="25.5">
      <c r="A183" s="40">
        <v>85</v>
      </c>
      <c r="B183" s="94" t="s">
        <v>567</v>
      </c>
      <c r="C183" s="95" t="s">
        <v>26</v>
      </c>
      <c r="D183" s="95" t="s">
        <v>572</v>
      </c>
      <c r="E183" s="23">
        <v>44196</v>
      </c>
      <c r="F183" s="93"/>
      <c r="G183" s="92"/>
      <c r="H183" s="90">
        <v>2160</v>
      </c>
    </row>
    <row r="184" spans="1:8" s="11" customFormat="1" ht="25.5">
      <c r="A184" s="40">
        <v>86</v>
      </c>
      <c r="B184" s="94" t="s">
        <v>567</v>
      </c>
      <c r="C184" s="95" t="s">
        <v>26</v>
      </c>
      <c r="D184" s="95" t="s">
        <v>573</v>
      </c>
      <c r="E184" s="23">
        <v>44196</v>
      </c>
      <c r="F184" s="93"/>
      <c r="G184" s="92"/>
      <c r="H184" s="90">
        <v>3600</v>
      </c>
    </row>
    <row r="185" spans="1:8" s="11" customFormat="1" ht="25.5">
      <c r="A185" s="40">
        <v>87</v>
      </c>
      <c r="B185" s="94" t="s">
        <v>567</v>
      </c>
      <c r="C185" s="95" t="s">
        <v>26</v>
      </c>
      <c r="D185" s="95" t="s">
        <v>574</v>
      </c>
      <c r="E185" s="23">
        <v>44165</v>
      </c>
      <c r="F185" s="93"/>
      <c r="G185" s="92"/>
      <c r="H185" s="90">
        <v>4320</v>
      </c>
    </row>
    <row r="186" spans="1:8" s="11" customFormat="1" ht="25.5">
      <c r="A186" s="40">
        <v>88</v>
      </c>
      <c r="B186" s="94" t="s">
        <v>567</v>
      </c>
      <c r="C186" s="95" t="s">
        <v>26</v>
      </c>
      <c r="D186" s="95" t="s">
        <v>570</v>
      </c>
      <c r="E186" s="23">
        <v>44135</v>
      </c>
      <c r="F186" s="93"/>
      <c r="G186" s="92"/>
      <c r="H186" s="90">
        <v>1823</v>
      </c>
    </row>
    <row r="187" spans="1:8" s="11" customFormat="1" ht="25.5">
      <c r="A187" s="40">
        <v>89</v>
      </c>
      <c r="B187" s="94" t="s">
        <v>575</v>
      </c>
      <c r="C187" s="95" t="s">
        <v>576</v>
      </c>
      <c r="D187" s="95" t="s">
        <v>577</v>
      </c>
      <c r="E187" s="23">
        <v>44592</v>
      </c>
      <c r="F187" s="93"/>
      <c r="G187" s="92"/>
      <c r="H187" s="90">
        <v>71</v>
      </c>
    </row>
    <row r="188" spans="1:8" s="11" customFormat="1" ht="25.5">
      <c r="A188" s="40">
        <v>90</v>
      </c>
      <c r="B188" s="94" t="s">
        <v>578</v>
      </c>
      <c r="C188" s="95" t="s">
        <v>576</v>
      </c>
      <c r="D188" s="95" t="s">
        <v>579</v>
      </c>
      <c r="E188" s="23">
        <v>44561</v>
      </c>
      <c r="F188" s="93"/>
      <c r="G188" s="92"/>
      <c r="H188" s="90">
        <v>21</v>
      </c>
    </row>
    <row r="189" spans="1:8" s="11" customFormat="1" ht="25.5">
      <c r="A189" s="40">
        <v>91</v>
      </c>
      <c r="B189" s="94" t="s">
        <v>578</v>
      </c>
      <c r="C189" s="95" t="s">
        <v>576</v>
      </c>
      <c r="D189" s="95" t="s">
        <v>580</v>
      </c>
      <c r="E189" s="23">
        <v>44530</v>
      </c>
      <c r="F189" s="93"/>
      <c r="G189" s="92"/>
      <c r="H189" s="90">
        <v>188</v>
      </c>
    </row>
    <row r="190" spans="1:8" s="11" customFormat="1" ht="25.5">
      <c r="A190" s="40">
        <v>92</v>
      </c>
      <c r="B190" s="94" t="s">
        <v>575</v>
      </c>
      <c r="C190" s="95" t="s">
        <v>576</v>
      </c>
      <c r="D190" s="95" t="s">
        <v>577</v>
      </c>
      <c r="E190" s="23">
        <v>44592</v>
      </c>
      <c r="F190" s="93"/>
      <c r="G190" s="92"/>
      <c r="H190" s="90">
        <v>568</v>
      </c>
    </row>
    <row r="191" spans="1:8" s="11" customFormat="1">
      <c r="A191" s="40">
        <v>93</v>
      </c>
      <c r="B191" s="101" t="s">
        <v>581</v>
      </c>
      <c r="C191" s="99" t="s">
        <v>424</v>
      </c>
      <c r="D191" s="96"/>
      <c r="E191" s="23"/>
      <c r="F191" s="93"/>
      <c r="G191" s="92"/>
      <c r="H191" s="90">
        <v>98</v>
      </c>
    </row>
    <row r="192" spans="1:8" s="11" customFormat="1" ht="26.25">
      <c r="A192" s="40">
        <v>94</v>
      </c>
      <c r="B192" s="98" t="s">
        <v>582</v>
      </c>
      <c r="C192" s="99" t="s">
        <v>424</v>
      </c>
      <c r="D192" s="96"/>
      <c r="E192" s="23"/>
      <c r="F192" s="93"/>
      <c r="G192" s="92"/>
      <c r="H192" s="90">
        <v>163</v>
      </c>
    </row>
    <row r="193" spans="1:8" s="11" customFormat="1" ht="25.5">
      <c r="A193" s="40">
        <v>95</v>
      </c>
      <c r="B193" s="94" t="s">
        <v>583</v>
      </c>
      <c r="C193" s="103" t="s">
        <v>26</v>
      </c>
      <c r="D193" s="95" t="s">
        <v>584</v>
      </c>
      <c r="E193" s="23">
        <v>45291</v>
      </c>
      <c r="F193" s="93"/>
      <c r="G193" s="92"/>
      <c r="H193" s="90">
        <v>838</v>
      </c>
    </row>
    <row r="194" spans="1:8" s="11" customFormat="1" ht="25.5">
      <c r="A194" s="40">
        <v>96</v>
      </c>
      <c r="B194" s="94" t="s">
        <v>583</v>
      </c>
      <c r="C194" s="106" t="s">
        <v>26</v>
      </c>
      <c r="D194" s="95" t="s">
        <v>585</v>
      </c>
      <c r="E194" s="23">
        <v>45260</v>
      </c>
      <c r="F194" s="93"/>
      <c r="G194" s="92"/>
      <c r="H194" s="90">
        <v>220</v>
      </c>
    </row>
    <row r="195" spans="1:8" s="11" customFormat="1">
      <c r="A195" s="40">
        <v>97</v>
      </c>
      <c r="B195" s="101" t="s">
        <v>586</v>
      </c>
      <c r="C195" s="99" t="s">
        <v>424</v>
      </c>
      <c r="D195" s="96"/>
      <c r="E195" s="23"/>
      <c r="F195" s="93"/>
      <c r="G195" s="92"/>
      <c r="H195" s="90">
        <v>98</v>
      </c>
    </row>
    <row r="196" spans="1:8" s="11" customFormat="1" ht="38.25">
      <c r="A196" s="40">
        <v>98</v>
      </c>
      <c r="B196" s="94" t="s">
        <v>587</v>
      </c>
      <c r="C196" s="95" t="s">
        <v>26</v>
      </c>
      <c r="D196" s="103" t="s">
        <v>588</v>
      </c>
      <c r="E196" s="23">
        <v>44135</v>
      </c>
      <c r="F196" s="93"/>
      <c r="G196" s="92"/>
      <c r="H196" s="90">
        <v>960</v>
      </c>
    </row>
    <row r="197" spans="1:8" s="11" customFormat="1" ht="38.25">
      <c r="A197" s="40">
        <v>99</v>
      </c>
      <c r="B197" s="94" t="s">
        <v>587</v>
      </c>
      <c r="C197" s="95" t="s">
        <v>26</v>
      </c>
      <c r="D197" s="103" t="s">
        <v>589</v>
      </c>
      <c r="E197" s="23">
        <v>44165</v>
      </c>
      <c r="F197" s="93"/>
      <c r="G197" s="92"/>
      <c r="H197" s="90">
        <v>585</v>
      </c>
    </row>
    <row r="198" spans="1:8" s="11" customFormat="1" ht="38.25">
      <c r="A198" s="40">
        <v>100</v>
      </c>
      <c r="B198" s="94" t="s">
        <v>587</v>
      </c>
      <c r="C198" s="95" t="s">
        <v>26</v>
      </c>
      <c r="D198" s="103" t="s">
        <v>590</v>
      </c>
      <c r="E198" s="23">
        <v>44196</v>
      </c>
      <c r="F198" s="93"/>
      <c r="G198" s="92"/>
      <c r="H198" s="90">
        <v>2615</v>
      </c>
    </row>
    <row r="199" spans="1:8" s="11" customFormat="1" ht="38.25">
      <c r="A199" s="40">
        <v>101</v>
      </c>
      <c r="B199" s="94" t="s">
        <v>587</v>
      </c>
      <c r="C199" s="95" t="s">
        <v>26</v>
      </c>
      <c r="D199" s="103" t="s">
        <v>591</v>
      </c>
      <c r="E199" s="23">
        <v>44255</v>
      </c>
      <c r="F199" s="93"/>
      <c r="G199" s="92"/>
      <c r="H199" s="90">
        <v>1700</v>
      </c>
    </row>
    <row r="200" spans="1:8" s="11" customFormat="1" ht="38.25">
      <c r="A200" s="40">
        <v>102</v>
      </c>
      <c r="B200" s="94" t="s">
        <v>587</v>
      </c>
      <c r="C200" s="95" t="s">
        <v>26</v>
      </c>
      <c r="D200" s="103" t="s">
        <v>592</v>
      </c>
      <c r="E200" s="23">
        <v>44104</v>
      </c>
      <c r="F200" s="93"/>
      <c r="G200" s="92"/>
      <c r="H200" s="90">
        <v>1639</v>
      </c>
    </row>
    <row r="201" spans="1:8" s="11" customFormat="1" ht="38.25">
      <c r="A201" s="40">
        <v>103</v>
      </c>
      <c r="B201" s="94" t="s">
        <v>593</v>
      </c>
      <c r="C201" s="95" t="s">
        <v>26</v>
      </c>
      <c r="D201" s="103" t="s">
        <v>594</v>
      </c>
      <c r="E201" s="23">
        <v>44104</v>
      </c>
      <c r="F201" s="93"/>
      <c r="G201" s="92"/>
      <c r="H201" s="90">
        <v>800</v>
      </c>
    </row>
    <row r="202" spans="1:8" s="11" customFormat="1" ht="38.25">
      <c r="A202" s="40">
        <v>104</v>
      </c>
      <c r="B202" s="94" t="s">
        <v>593</v>
      </c>
      <c r="C202" s="95" t="s">
        <v>26</v>
      </c>
      <c r="D202" s="103" t="s">
        <v>595</v>
      </c>
      <c r="E202" s="23">
        <v>43921</v>
      </c>
      <c r="F202" s="93"/>
      <c r="G202" s="92"/>
      <c r="H202" s="90">
        <v>900</v>
      </c>
    </row>
    <row r="203" spans="1:8" s="11" customFormat="1" ht="38.25">
      <c r="A203" s="40">
        <v>105</v>
      </c>
      <c r="B203" s="94" t="s">
        <v>596</v>
      </c>
      <c r="C203" s="95" t="s">
        <v>26</v>
      </c>
      <c r="D203" s="103" t="s">
        <v>597</v>
      </c>
      <c r="E203" s="23">
        <v>44227</v>
      </c>
      <c r="F203" s="93"/>
      <c r="G203" s="92"/>
      <c r="H203" s="90">
        <v>1411</v>
      </c>
    </row>
    <row r="204" spans="1:8" s="11" customFormat="1" ht="38.25">
      <c r="A204" s="40">
        <v>106</v>
      </c>
      <c r="B204" s="94" t="s">
        <v>596</v>
      </c>
      <c r="C204" s="95" t="s">
        <v>26</v>
      </c>
      <c r="D204" s="103" t="s">
        <v>598</v>
      </c>
      <c r="E204" s="23">
        <v>44255</v>
      </c>
      <c r="F204" s="93"/>
      <c r="G204" s="92"/>
      <c r="H204" s="90">
        <v>1626</v>
      </c>
    </row>
    <row r="205" spans="1:8" s="11" customFormat="1">
      <c r="A205" s="40">
        <v>107</v>
      </c>
      <c r="B205" s="102" t="s">
        <v>599</v>
      </c>
      <c r="C205" s="95" t="s">
        <v>424</v>
      </c>
      <c r="D205" s="105" t="s">
        <v>600</v>
      </c>
      <c r="E205" s="23">
        <v>44530</v>
      </c>
      <c r="F205" s="93"/>
      <c r="G205" s="92"/>
      <c r="H205" s="90">
        <v>4890</v>
      </c>
    </row>
    <row r="206" spans="1:8" s="11" customFormat="1">
      <c r="A206" s="40">
        <v>108</v>
      </c>
      <c r="B206" s="102" t="s">
        <v>599</v>
      </c>
      <c r="C206" s="95" t="s">
        <v>424</v>
      </c>
      <c r="D206" s="105" t="s">
        <v>601</v>
      </c>
      <c r="E206" s="23">
        <v>44651</v>
      </c>
      <c r="F206" s="93"/>
      <c r="G206" s="92"/>
      <c r="H206" s="90">
        <v>5306</v>
      </c>
    </row>
    <row r="207" spans="1:8" s="11" customFormat="1">
      <c r="A207" s="40">
        <v>109</v>
      </c>
      <c r="B207" s="102" t="s">
        <v>599</v>
      </c>
      <c r="C207" s="95" t="s">
        <v>424</v>
      </c>
      <c r="D207" s="105" t="s">
        <v>602</v>
      </c>
      <c r="E207" s="23">
        <v>44530</v>
      </c>
      <c r="F207" s="93"/>
      <c r="G207" s="92"/>
      <c r="H207" s="90">
        <v>4890</v>
      </c>
    </row>
    <row r="208" spans="1:8" s="11" customFormat="1">
      <c r="A208" s="40">
        <v>110</v>
      </c>
      <c r="B208" s="102" t="s">
        <v>599</v>
      </c>
      <c r="C208" s="95" t="s">
        <v>424</v>
      </c>
      <c r="D208" s="105" t="s">
        <v>603</v>
      </c>
      <c r="E208" s="100">
        <v>44651</v>
      </c>
      <c r="F208" s="93"/>
      <c r="G208" s="92"/>
      <c r="H208" s="90">
        <v>5306</v>
      </c>
    </row>
    <row r="209" spans="1:8" s="11" customFormat="1">
      <c r="A209" s="40">
        <v>111</v>
      </c>
      <c r="B209" s="94" t="s">
        <v>604</v>
      </c>
      <c r="C209" s="95" t="s">
        <v>424</v>
      </c>
      <c r="D209" s="96"/>
      <c r="E209" s="23"/>
      <c r="F209" s="93"/>
      <c r="G209" s="92"/>
      <c r="H209" s="90">
        <v>53</v>
      </c>
    </row>
    <row r="210" spans="1:8" s="11" customFormat="1">
      <c r="A210" s="40">
        <v>112</v>
      </c>
      <c r="B210" s="94" t="s">
        <v>605</v>
      </c>
      <c r="C210" s="95" t="s">
        <v>26</v>
      </c>
      <c r="D210" s="95" t="s">
        <v>606</v>
      </c>
      <c r="E210" s="100">
        <v>44592</v>
      </c>
      <c r="F210" s="93"/>
      <c r="G210" s="92"/>
      <c r="H210" s="90">
        <v>143</v>
      </c>
    </row>
    <row r="211" spans="1:8" s="11" customFormat="1">
      <c r="A211" s="40">
        <v>113</v>
      </c>
      <c r="B211" s="94" t="s">
        <v>605</v>
      </c>
      <c r="C211" s="95" t="s">
        <v>26</v>
      </c>
      <c r="D211" s="95" t="s">
        <v>606</v>
      </c>
      <c r="E211" s="23">
        <v>44592</v>
      </c>
      <c r="F211" s="93"/>
      <c r="G211" s="92"/>
      <c r="H211" s="90">
        <v>286</v>
      </c>
    </row>
    <row r="212" spans="1:8" s="11" customFormat="1">
      <c r="A212" s="40">
        <v>114</v>
      </c>
      <c r="B212" s="102" t="s">
        <v>607</v>
      </c>
      <c r="C212" s="95" t="s">
        <v>424</v>
      </c>
      <c r="D212" s="104" t="s">
        <v>608</v>
      </c>
      <c r="E212" s="23">
        <v>44227</v>
      </c>
      <c r="F212" s="93"/>
      <c r="G212" s="92"/>
      <c r="H212" s="90">
        <v>130</v>
      </c>
    </row>
    <row r="213" spans="1:8" s="11" customFormat="1">
      <c r="A213" s="40">
        <v>115</v>
      </c>
      <c r="B213" s="101" t="s">
        <v>609</v>
      </c>
      <c r="C213" s="99" t="s">
        <v>424</v>
      </c>
      <c r="D213" s="96"/>
      <c r="E213" s="23"/>
      <c r="F213" s="93"/>
      <c r="G213" s="92"/>
      <c r="H213" s="90">
        <v>74</v>
      </c>
    </row>
    <row r="214" spans="1:8" s="5" customFormat="1" ht="19.5" customHeight="1">
      <c r="A214" s="187" t="s">
        <v>10</v>
      </c>
      <c r="B214" s="188"/>
      <c r="C214" s="188"/>
      <c r="D214" s="188"/>
      <c r="E214" s="188"/>
      <c r="F214" s="188"/>
      <c r="G214" s="188"/>
      <c r="H214" s="190"/>
    </row>
    <row r="215" spans="1:8" ht="25.5">
      <c r="A215" s="107">
        <v>1</v>
      </c>
      <c r="B215" s="108" t="s">
        <v>173</v>
      </c>
      <c r="C215" s="21" t="s">
        <v>321</v>
      </c>
      <c r="D215" s="21" t="s">
        <v>174</v>
      </c>
      <c r="E215" s="109">
        <v>44378</v>
      </c>
      <c r="F215" s="21" t="s">
        <v>219</v>
      </c>
      <c r="G215" s="110">
        <v>43433</v>
      </c>
      <c r="H215" s="46">
        <v>96</v>
      </c>
    </row>
    <row r="216" spans="1:8">
      <c r="A216" s="111">
        <v>2</v>
      </c>
      <c r="B216" s="108" t="s">
        <v>147</v>
      </c>
      <c r="C216" s="21" t="s">
        <v>422</v>
      </c>
      <c r="D216" s="21" t="s">
        <v>20</v>
      </c>
      <c r="E216" s="112" t="s">
        <v>462</v>
      </c>
      <c r="F216" s="21">
        <v>1086</v>
      </c>
      <c r="G216" s="110">
        <v>43395</v>
      </c>
      <c r="H216" s="46">
        <v>316</v>
      </c>
    </row>
    <row r="217" spans="1:8" ht="25.5">
      <c r="A217" s="107">
        <v>3</v>
      </c>
      <c r="B217" s="108" t="s">
        <v>287</v>
      </c>
      <c r="C217" s="21" t="s">
        <v>421</v>
      </c>
      <c r="D217" s="21" t="s">
        <v>288</v>
      </c>
      <c r="E217" s="112" t="s">
        <v>460</v>
      </c>
      <c r="F217" s="21">
        <v>999</v>
      </c>
      <c r="G217" s="110">
        <v>43371</v>
      </c>
      <c r="H217" s="46">
        <v>72</v>
      </c>
    </row>
    <row r="218" spans="1:8" ht="25.5">
      <c r="A218" s="111">
        <v>4</v>
      </c>
      <c r="B218" s="108" t="s">
        <v>175</v>
      </c>
      <c r="C218" s="21" t="s">
        <v>321</v>
      </c>
      <c r="D218" s="21" t="s">
        <v>20</v>
      </c>
      <c r="E218" s="100">
        <v>44409</v>
      </c>
      <c r="F218" s="21" t="s">
        <v>219</v>
      </c>
      <c r="G218" s="110">
        <v>43433</v>
      </c>
      <c r="H218" s="113">
        <v>79</v>
      </c>
    </row>
    <row r="219" spans="1:8" ht="25.5">
      <c r="A219" s="107">
        <v>5</v>
      </c>
      <c r="B219" s="108" t="s">
        <v>271</v>
      </c>
      <c r="C219" s="21" t="s">
        <v>33</v>
      </c>
      <c r="D219" s="21" t="s">
        <v>272</v>
      </c>
      <c r="E219" s="21">
        <v>44287</v>
      </c>
      <c r="F219" s="114">
        <v>999</v>
      </c>
      <c r="G219" s="115">
        <v>43371</v>
      </c>
      <c r="H219" s="20">
        <v>103</v>
      </c>
    </row>
    <row r="220" spans="1:8" ht="25.5">
      <c r="A220" s="111">
        <v>6</v>
      </c>
      <c r="B220" s="108" t="s">
        <v>176</v>
      </c>
      <c r="C220" s="21" t="s">
        <v>321</v>
      </c>
      <c r="D220" s="21" t="s">
        <v>177</v>
      </c>
      <c r="E220" s="100">
        <v>43922</v>
      </c>
      <c r="F220" s="21" t="s">
        <v>219</v>
      </c>
      <c r="G220" s="110">
        <v>43433</v>
      </c>
      <c r="H220" s="20">
        <v>9</v>
      </c>
    </row>
    <row r="221" spans="1:8">
      <c r="A221" s="107">
        <v>7</v>
      </c>
      <c r="B221" s="108" t="s">
        <v>178</v>
      </c>
      <c r="C221" s="21" t="s">
        <v>321</v>
      </c>
      <c r="D221" s="21" t="s">
        <v>179</v>
      </c>
      <c r="E221" s="116">
        <v>44256</v>
      </c>
      <c r="F221" s="21" t="s">
        <v>219</v>
      </c>
      <c r="G221" s="110">
        <v>43433</v>
      </c>
      <c r="H221" s="20">
        <v>200</v>
      </c>
    </row>
    <row r="222" spans="1:8">
      <c r="A222" s="111">
        <v>8</v>
      </c>
      <c r="B222" s="108" t="s">
        <v>180</v>
      </c>
      <c r="C222" s="21" t="s">
        <v>321</v>
      </c>
      <c r="D222" s="21" t="s">
        <v>181</v>
      </c>
      <c r="E222" s="100">
        <v>44896</v>
      </c>
      <c r="F222" s="21" t="s">
        <v>220</v>
      </c>
      <c r="G222" s="110">
        <v>43455</v>
      </c>
      <c r="H222" s="20">
        <v>212</v>
      </c>
    </row>
    <row r="223" spans="1:8">
      <c r="A223" s="107">
        <v>9</v>
      </c>
      <c r="B223" s="108" t="s">
        <v>375</v>
      </c>
      <c r="C223" s="21" t="s">
        <v>26</v>
      </c>
      <c r="D223" s="117" t="s">
        <v>43</v>
      </c>
      <c r="E223" s="100">
        <v>43800</v>
      </c>
      <c r="F223" s="21" t="s">
        <v>381</v>
      </c>
      <c r="G223" s="110">
        <v>43084</v>
      </c>
      <c r="H223" s="46">
        <v>636</v>
      </c>
    </row>
    <row r="224" spans="1:8" ht="25.5">
      <c r="A224" s="111">
        <v>10</v>
      </c>
      <c r="B224" s="108" t="s">
        <v>182</v>
      </c>
      <c r="C224" s="21" t="s">
        <v>321</v>
      </c>
      <c r="D224" s="21" t="s">
        <v>179</v>
      </c>
      <c r="E224" s="100">
        <v>43952</v>
      </c>
      <c r="F224" s="21" t="s">
        <v>219</v>
      </c>
      <c r="G224" s="110">
        <v>43433</v>
      </c>
      <c r="H224" s="46">
        <v>622</v>
      </c>
    </row>
    <row r="225" spans="1:8">
      <c r="A225" s="107">
        <v>11</v>
      </c>
      <c r="B225" s="108" t="s">
        <v>183</v>
      </c>
      <c r="C225" s="21" t="s">
        <v>422</v>
      </c>
      <c r="D225" s="21" t="s">
        <v>184</v>
      </c>
      <c r="E225" s="100">
        <v>44317</v>
      </c>
      <c r="F225" s="21" t="s">
        <v>221</v>
      </c>
      <c r="G225" s="110">
        <v>43395</v>
      </c>
      <c r="H225" s="46">
        <v>200</v>
      </c>
    </row>
    <row r="226" spans="1:8" ht="38.25">
      <c r="A226" s="111">
        <v>12</v>
      </c>
      <c r="B226" s="108" t="s">
        <v>273</v>
      </c>
      <c r="C226" s="21" t="s">
        <v>421</v>
      </c>
      <c r="D226" s="21" t="s">
        <v>128</v>
      </c>
      <c r="E226" s="100">
        <v>44105</v>
      </c>
      <c r="F226" s="21">
        <v>999</v>
      </c>
      <c r="G226" s="110">
        <v>43371</v>
      </c>
      <c r="H226" s="118">
        <v>242</v>
      </c>
    </row>
    <row r="227" spans="1:8" ht="25.5">
      <c r="A227" s="107">
        <v>13</v>
      </c>
      <c r="B227" s="108" t="s">
        <v>274</v>
      </c>
      <c r="C227" s="21" t="s">
        <v>421</v>
      </c>
      <c r="D227" s="21">
        <v>2944523</v>
      </c>
      <c r="E227" s="100">
        <v>44135</v>
      </c>
      <c r="F227" s="21">
        <v>999</v>
      </c>
      <c r="G227" s="110">
        <v>43371</v>
      </c>
      <c r="H227" s="118">
        <v>4044</v>
      </c>
    </row>
    <row r="228" spans="1:8" ht="25.5">
      <c r="A228" s="111">
        <v>14</v>
      </c>
      <c r="B228" s="108" t="s">
        <v>369</v>
      </c>
      <c r="C228" s="21" t="s">
        <v>368</v>
      </c>
      <c r="D228" s="117" t="s">
        <v>44</v>
      </c>
      <c r="E228" s="100">
        <v>43556</v>
      </c>
      <c r="F228" s="21" t="s">
        <v>378</v>
      </c>
      <c r="G228" s="110">
        <v>43084</v>
      </c>
      <c r="H228" s="46">
        <v>380</v>
      </c>
    </row>
    <row r="229" spans="1:8" ht="25.5">
      <c r="A229" s="107">
        <v>15</v>
      </c>
      <c r="B229" s="108" t="s">
        <v>185</v>
      </c>
      <c r="C229" s="21" t="s">
        <v>321</v>
      </c>
      <c r="D229" s="21" t="s">
        <v>186</v>
      </c>
      <c r="E229" s="100">
        <v>44440</v>
      </c>
      <c r="F229" s="21" t="s">
        <v>219</v>
      </c>
      <c r="G229" s="110">
        <v>43433</v>
      </c>
      <c r="H229" s="27">
        <v>109</v>
      </c>
    </row>
    <row r="230" spans="1:8" ht="25.5">
      <c r="A230" s="111">
        <v>16</v>
      </c>
      <c r="B230" s="108" t="s">
        <v>187</v>
      </c>
      <c r="C230" s="21" t="s">
        <v>321</v>
      </c>
      <c r="D230" s="21" t="s">
        <v>188</v>
      </c>
      <c r="E230" s="100">
        <v>44075</v>
      </c>
      <c r="F230" s="21" t="s">
        <v>219</v>
      </c>
      <c r="G230" s="110">
        <v>43433</v>
      </c>
      <c r="H230" s="27">
        <v>4</v>
      </c>
    </row>
    <row r="231" spans="1:8" ht="25.5">
      <c r="A231" s="107">
        <v>17</v>
      </c>
      <c r="B231" s="108" t="s">
        <v>187</v>
      </c>
      <c r="C231" s="21" t="s">
        <v>321</v>
      </c>
      <c r="D231" s="21" t="s">
        <v>20</v>
      </c>
      <c r="E231" s="100">
        <v>44075</v>
      </c>
      <c r="F231" s="21" t="s">
        <v>219</v>
      </c>
      <c r="G231" s="110">
        <v>43433</v>
      </c>
      <c r="H231" s="27">
        <v>1</v>
      </c>
    </row>
    <row r="232" spans="1:8" ht="25.5">
      <c r="A232" s="111">
        <v>18</v>
      </c>
      <c r="B232" s="108" t="s">
        <v>189</v>
      </c>
      <c r="C232" s="21" t="s">
        <v>321</v>
      </c>
      <c r="D232" s="21" t="s">
        <v>20</v>
      </c>
      <c r="E232" s="119">
        <v>44105</v>
      </c>
      <c r="F232" s="21" t="s">
        <v>219</v>
      </c>
      <c r="G232" s="110">
        <v>43433</v>
      </c>
      <c r="H232" s="27">
        <v>5</v>
      </c>
    </row>
    <row r="233" spans="1:8" ht="25.5">
      <c r="A233" s="107">
        <v>19</v>
      </c>
      <c r="B233" s="108" t="s">
        <v>275</v>
      </c>
      <c r="C233" s="21" t="s">
        <v>26</v>
      </c>
      <c r="D233" s="21">
        <v>193880</v>
      </c>
      <c r="E233" s="109">
        <v>44348</v>
      </c>
      <c r="F233" s="37">
        <v>999</v>
      </c>
      <c r="G233" s="110">
        <v>43371</v>
      </c>
      <c r="H233" s="27">
        <v>22</v>
      </c>
    </row>
    <row r="234" spans="1:8" ht="25.5">
      <c r="A234" s="111">
        <v>20</v>
      </c>
      <c r="B234" s="108" t="s">
        <v>276</v>
      </c>
      <c r="C234" s="21" t="s">
        <v>421</v>
      </c>
      <c r="D234" s="21">
        <v>41217</v>
      </c>
      <c r="E234" s="119">
        <v>43800</v>
      </c>
      <c r="F234" s="37">
        <v>999</v>
      </c>
      <c r="G234" s="110">
        <v>43371</v>
      </c>
      <c r="H234" s="27">
        <v>35</v>
      </c>
    </row>
    <row r="235" spans="1:8" ht="38.25">
      <c r="A235" s="107">
        <v>21</v>
      </c>
      <c r="B235" s="108" t="s">
        <v>376</v>
      </c>
      <c r="C235" s="21" t="s">
        <v>368</v>
      </c>
      <c r="D235" s="117">
        <v>60097256</v>
      </c>
      <c r="E235" s="120">
        <v>43800</v>
      </c>
      <c r="F235" s="21" t="s">
        <v>381</v>
      </c>
      <c r="G235" s="110">
        <v>43084</v>
      </c>
      <c r="H235" s="46">
        <v>354</v>
      </c>
    </row>
    <row r="236" spans="1:8">
      <c r="A236" s="111">
        <v>22</v>
      </c>
      <c r="B236" s="108" t="s">
        <v>190</v>
      </c>
      <c r="C236" s="21" t="s">
        <v>321</v>
      </c>
      <c r="D236" s="21" t="s">
        <v>191</v>
      </c>
      <c r="E236" s="100">
        <v>44105</v>
      </c>
      <c r="F236" s="21" t="s">
        <v>219</v>
      </c>
      <c r="G236" s="110">
        <v>43433</v>
      </c>
      <c r="H236" s="46">
        <v>800</v>
      </c>
    </row>
    <row r="237" spans="1:8">
      <c r="A237" s="107">
        <v>23</v>
      </c>
      <c r="B237" s="108" t="s">
        <v>371</v>
      </c>
      <c r="C237" s="21" t="s">
        <v>26</v>
      </c>
      <c r="D237" s="117">
        <v>1080871</v>
      </c>
      <c r="E237" s="120">
        <v>43647</v>
      </c>
      <c r="F237" s="21" t="s">
        <v>380</v>
      </c>
      <c r="G237" s="110">
        <v>43084</v>
      </c>
      <c r="H237" s="46">
        <v>52</v>
      </c>
    </row>
    <row r="238" spans="1:8">
      <c r="A238" s="111">
        <v>24</v>
      </c>
      <c r="B238" s="108" t="s">
        <v>374</v>
      </c>
      <c r="C238" s="21" t="s">
        <v>26</v>
      </c>
      <c r="D238" s="117">
        <v>7071771</v>
      </c>
      <c r="E238" s="119">
        <v>43617</v>
      </c>
      <c r="F238" s="21" t="s">
        <v>381</v>
      </c>
      <c r="G238" s="110">
        <v>43084</v>
      </c>
      <c r="H238" s="46">
        <v>16</v>
      </c>
    </row>
    <row r="239" spans="1:8">
      <c r="A239" s="107">
        <v>25</v>
      </c>
      <c r="B239" s="108" t="s">
        <v>192</v>
      </c>
      <c r="C239" s="21" t="s">
        <v>321</v>
      </c>
      <c r="D239" s="21" t="s">
        <v>193</v>
      </c>
      <c r="E239" s="120">
        <v>44378</v>
      </c>
      <c r="F239" s="21" t="s">
        <v>219</v>
      </c>
      <c r="G239" s="110">
        <v>43433</v>
      </c>
      <c r="H239" s="46">
        <v>3</v>
      </c>
    </row>
    <row r="240" spans="1:8">
      <c r="A240" s="111">
        <v>26</v>
      </c>
      <c r="B240" s="108" t="s">
        <v>194</v>
      </c>
      <c r="C240" s="21" t="s">
        <v>321</v>
      </c>
      <c r="D240" s="21" t="s">
        <v>195</v>
      </c>
      <c r="E240" s="100">
        <v>44197</v>
      </c>
      <c r="F240" s="21" t="s">
        <v>219</v>
      </c>
      <c r="G240" s="110">
        <v>43433</v>
      </c>
      <c r="H240" s="46">
        <v>600</v>
      </c>
    </row>
    <row r="241" spans="1:8">
      <c r="A241" s="107">
        <v>27</v>
      </c>
      <c r="B241" s="108" t="s">
        <v>196</v>
      </c>
      <c r="C241" s="21" t="s">
        <v>321</v>
      </c>
      <c r="D241" s="21" t="s">
        <v>197</v>
      </c>
      <c r="E241" s="100">
        <v>43862</v>
      </c>
      <c r="F241" s="21" t="s">
        <v>219</v>
      </c>
      <c r="G241" s="110">
        <v>43433</v>
      </c>
      <c r="H241" s="46">
        <v>58</v>
      </c>
    </row>
    <row r="242" spans="1:8">
      <c r="A242" s="111">
        <v>28</v>
      </c>
      <c r="B242" s="108" t="s">
        <v>196</v>
      </c>
      <c r="C242" s="21" t="s">
        <v>321</v>
      </c>
      <c r="D242" s="21" t="s">
        <v>197</v>
      </c>
      <c r="E242" s="100">
        <v>44075</v>
      </c>
      <c r="F242" s="21" t="s">
        <v>219</v>
      </c>
      <c r="G242" s="110">
        <v>43433</v>
      </c>
      <c r="H242" s="46">
        <v>100</v>
      </c>
    </row>
    <row r="243" spans="1:8">
      <c r="A243" s="107">
        <v>29</v>
      </c>
      <c r="B243" s="108" t="s">
        <v>198</v>
      </c>
      <c r="C243" s="21" t="s">
        <v>321</v>
      </c>
      <c r="D243" s="21" t="s">
        <v>199</v>
      </c>
      <c r="E243" s="100">
        <v>43862</v>
      </c>
      <c r="F243" s="21" t="s">
        <v>219</v>
      </c>
      <c r="G243" s="110">
        <v>43433</v>
      </c>
      <c r="H243" s="46">
        <v>188</v>
      </c>
    </row>
    <row r="244" spans="1:8">
      <c r="A244" s="111">
        <v>30</v>
      </c>
      <c r="B244" s="108" t="s">
        <v>200</v>
      </c>
      <c r="C244" s="21" t="s">
        <v>321</v>
      </c>
      <c r="D244" s="21" t="s">
        <v>199</v>
      </c>
      <c r="E244" s="100">
        <v>43862</v>
      </c>
      <c r="F244" s="21" t="s">
        <v>219</v>
      </c>
      <c r="G244" s="110">
        <v>43433</v>
      </c>
      <c r="H244" s="46">
        <v>112</v>
      </c>
    </row>
    <row r="245" spans="1:8" ht="38.25">
      <c r="A245" s="107">
        <v>31</v>
      </c>
      <c r="B245" s="108" t="s">
        <v>201</v>
      </c>
      <c r="C245" s="21" t="s">
        <v>321</v>
      </c>
      <c r="D245" s="21" t="s">
        <v>199</v>
      </c>
      <c r="E245" s="100">
        <v>44044</v>
      </c>
      <c r="F245" s="21" t="s">
        <v>219</v>
      </c>
      <c r="G245" s="110">
        <v>43433</v>
      </c>
      <c r="H245" s="46">
        <v>8</v>
      </c>
    </row>
    <row r="246" spans="1:8" ht="38.25">
      <c r="A246" s="111">
        <v>32</v>
      </c>
      <c r="B246" s="108" t="s">
        <v>202</v>
      </c>
      <c r="C246" s="21" t="s">
        <v>321</v>
      </c>
      <c r="D246" s="21" t="s">
        <v>199</v>
      </c>
      <c r="E246" s="100">
        <v>44044</v>
      </c>
      <c r="F246" s="21" t="s">
        <v>219</v>
      </c>
      <c r="G246" s="110">
        <v>43433</v>
      </c>
      <c r="H246" s="46">
        <v>6</v>
      </c>
    </row>
    <row r="247" spans="1:8">
      <c r="A247" s="107">
        <v>33</v>
      </c>
      <c r="B247" s="108" t="s">
        <v>203</v>
      </c>
      <c r="C247" s="21" t="s">
        <v>321</v>
      </c>
      <c r="D247" s="21" t="s">
        <v>179</v>
      </c>
      <c r="E247" s="100">
        <v>43739</v>
      </c>
      <c r="F247" s="21" t="s">
        <v>219</v>
      </c>
      <c r="G247" s="110">
        <v>43433</v>
      </c>
      <c r="H247" s="46">
        <v>8</v>
      </c>
    </row>
    <row r="248" spans="1:8">
      <c r="A248" s="111">
        <v>34</v>
      </c>
      <c r="B248" s="108" t="s">
        <v>203</v>
      </c>
      <c r="C248" s="21" t="s">
        <v>321</v>
      </c>
      <c r="D248" s="21" t="s">
        <v>205</v>
      </c>
      <c r="E248" s="100">
        <v>43952</v>
      </c>
      <c r="F248" s="21" t="s">
        <v>219</v>
      </c>
      <c r="G248" s="110">
        <v>43433</v>
      </c>
      <c r="H248" s="46">
        <v>7</v>
      </c>
    </row>
    <row r="249" spans="1:8" ht="25.5">
      <c r="A249" s="107">
        <v>35</v>
      </c>
      <c r="B249" s="108" t="s">
        <v>204</v>
      </c>
      <c r="C249" s="21" t="s">
        <v>422</v>
      </c>
      <c r="D249" s="21" t="s">
        <v>206</v>
      </c>
      <c r="E249" s="100">
        <v>43831</v>
      </c>
      <c r="F249" s="21" t="s">
        <v>219</v>
      </c>
      <c r="G249" s="110">
        <v>43433</v>
      </c>
      <c r="H249" s="46">
        <v>177</v>
      </c>
    </row>
    <row r="250" spans="1:8">
      <c r="A250" s="111">
        <v>36</v>
      </c>
      <c r="B250" s="108" t="s">
        <v>370</v>
      </c>
      <c r="C250" s="21" t="s">
        <v>26</v>
      </c>
      <c r="D250" s="117">
        <v>21001722</v>
      </c>
      <c r="E250" s="100" t="s">
        <v>58</v>
      </c>
      <c r="F250" s="21" t="s">
        <v>379</v>
      </c>
      <c r="G250" s="110">
        <v>43084</v>
      </c>
      <c r="H250" s="46">
        <v>127</v>
      </c>
    </row>
    <row r="251" spans="1:8" ht="76.5">
      <c r="A251" s="107">
        <v>37</v>
      </c>
      <c r="B251" s="108" t="s">
        <v>372</v>
      </c>
      <c r="C251" s="21" t="s">
        <v>368</v>
      </c>
      <c r="D251" s="117" t="s">
        <v>45</v>
      </c>
      <c r="E251" s="100" t="s">
        <v>461</v>
      </c>
      <c r="F251" s="21" t="s">
        <v>377</v>
      </c>
      <c r="G251" s="110">
        <v>43084</v>
      </c>
      <c r="H251" s="46">
        <v>12</v>
      </c>
    </row>
    <row r="252" spans="1:8" ht="25.5">
      <c r="A252" s="111">
        <v>38</v>
      </c>
      <c r="B252" s="108" t="s">
        <v>373</v>
      </c>
      <c r="C252" s="21" t="s">
        <v>26</v>
      </c>
      <c r="D252" s="117">
        <v>21315125</v>
      </c>
      <c r="E252" s="100" t="s">
        <v>63</v>
      </c>
      <c r="F252" s="21" t="s">
        <v>379</v>
      </c>
      <c r="G252" s="110">
        <v>43084</v>
      </c>
      <c r="H252" s="46">
        <v>1</v>
      </c>
    </row>
    <row r="253" spans="1:8" ht="25.5">
      <c r="A253" s="107">
        <v>39</v>
      </c>
      <c r="B253" s="108" t="s">
        <v>277</v>
      </c>
      <c r="C253" s="21" t="s">
        <v>421</v>
      </c>
      <c r="D253" s="21" t="s">
        <v>130</v>
      </c>
      <c r="E253" s="100">
        <v>43983</v>
      </c>
      <c r="F253" s="114">
        <v>999</v>
      </c>
      <c r="G253" s="115">
        <v>43371</v>
      </c>
      <c r="H253" s="20">
        <v>43</v>
      </c>
    </row>
    <row r="254" spans="1:8" ht="25.5">
      <c r="A254" s="111">
        <v>40</v>
      </c>
      <c r="B254" s="108" t="s">
        <v>207</v>
      </c>
      <c r="C254" s="21" t="s">
        <v>421</v>
      </c>
      <c r="D254" s="21" t="s">
        <v>208</v>
      </c>
      <c r="E254" s="100">
        <v>44440</v>
      </c>
      <c r="F254" s="21" t="s">
        <v>222</v>
      </c>
      <c r="G254" s="110">
        <v>43434</v>
      </c>
      <c r="H254" s="46">
        <v>2336</v>
      </c>
    </row>
    <row r="255" spans="1:8" ht="25.5">
      <c r="A255" s="107">
        <v>41</v>
      </c>
      <c r="B255" s="108" t="s">
        <v>207</v>
      </c>
      <c r="C255" s="21" t="s">
        <v>421</v>
      </c>
      <c r="D255" s="21" t="s">
        <v>209</v>
      </c>
      <c r="E255" s="100">
        <v>44440</v>
      </c>
      <c r="F255" s="21" t="s">
        <v>222</v>
      </c>
      <c r="G255" s="110">
        <v>43434</v>
      </c>
      <c r="H255" s="46">
        <v>2664</v>
      </c>
    </row>
    <row r="256" spans="1:8" ht="25.5">
      <c r="A256" s="111">
        <v>42</v>
      </c>
      <c r="B256" s="108" t="s">
        <v>331</v>
      </c>
      <c r="C256" s="121" t="s">
        <v>421</v>
      </c>
      <c r="D256" s="57" t="s">
        <v>332</v>
      </c>
      <c r="E256" s="100">
        <v>44013</v>
      </c>
      <c r="F256" s="114">
        <v>587</v>
      </c>
      <c r="G256" s="115">
        <v>43026</v>
      </c>
      <c r="H256" s="20">
        <v>1530</v>
      </c>
    </row>
    <row r="257" spans="1:8">
      <c r="A257" s="107">
        <v>43</v>
      </c>
      <c r="B257" s="108" t="s">
        <v>210</v>
      </c>
      <c r="C257" s="21" t="s">
        <v>422</v>
      </c>
      <c r="D257" s="21" t="s">
        <v>211</v>
      </c>
      <c r="E257" s="100">
        <v>44013</v>
      </c>
      <c r="F257" s="21" t="s">
        <v>221</v>
      </c>
      <c r="G257" s="110">
        <v>43395</v>
      </c>
      <c r="H257" s="20">
        <v>0</v>
      </c>
    </row>
    <row r="258" spans="1:8" ht="38.25">
      <c r="A258" s="111">
        <v>44</v>
      </c>
      <c r="B258" s="32" t="s">
        <v>212</v>
      </c>
      <c r="C258" s="38" t="s">
        <v>367</v>
      </c>
      <c r="D258" s="38" t="s">
        <v>213</v>
      </c>
      <c r="E258" s="45">
        <v>43922</v>
      </c>
      <c r="F258" s="37" t="s">
        <v>223</v>
      </c>
      <c r="G258" s="110">
        <v>43419</v>
      </c>
      <c r="H258" s="20">
        <v>20625</v>
      </c>
    </row>
    <row r="259" spans="1:8" ht="51">
      <c r="A259" s="107">
        <v>45</v>
      </c>
      <c r="B259" s="32" t="s">
        <v>214</v>
      </c>
      <c r="C259" s="38" t="s">
        <v>367</v>
      </c>
      <c r="D259" s="38" t="s">
        <v>46</v>
      </c>
      <c r="E259" s="120">
        <v>43739</v>
      </c>
      <c r="F259" s="37" t="s">
        <v>223</v>
      </c>
      <c r="G259" s="110">
        <v>43419</v>
      </c>
      <c r="H259" s="27">
        <v>49475.6</v>
      </c>
    </row>
    <row r="260" spans="1:8" ht="51">
      <c r="A260" s="111">
        <v>46</v>
      </c>
      <c r="B260" s="32" t="s">
        <v>215</v>
      </c>
      <c r="C260" s="38" t="s">
        <v>367</v>
      </c>
      <c r="D260" s="38" t="s">
        <v>216</v>
      </c>
      <c r="E260" s="120">
        <v>44044</v>
      </c>
      <c r="F260" s="37" t="s">
        <v>223</v>
      </c>
      <c r="G260" s="110">
        <v>43419</v>
      </c>
      <c r="H260" s="27">
        <v>32550</v>
      </c>
    </row>
    <row r="261" spans="1:8" ht="38.25">
      <c r="A261" s="107">
        <v>47</v>
      </c>
      <c r="B261" s="108" t="s">
        <v>278</v>
      </c>
      <c r="C261" s="21" t="s">
        <v>421</v>
      </c>
      <c r="D261" s="21" t="s">
        <v>279</v>
      </c>
      <c r="E261" s="100">
        <v>43922</v>
      </c>
      <c r="F261" s="37">
        <v>999</v>
      </c>
      <c r="G261" s="110">
        <v>43371</v>
      </c>
      <c r="H261" s="20">
        <v>618</v>
      </c>
    </row>
    <row r="262" spans="1:8">
      <c r="A262" s="111">
        <v>48</v>
      </c>
      <c r="B262" s="108" t="s">
        <v>217</v>
      </c>
      <c r="C262" s="21" t="s">
        <v>321</v>
      </c>
      <c r="D262" s="21" t="s">
        <v>218</v>
      </c>
      <c r="E262" s="100">
        <v>44409</v>
      </c>
      <c r="F262" s="21" t="s">
        <v>219</v>
      </c>
      <c r="G262" s="110">
        <v>43433</v>
      </c>
      <c r="H262" s="20">
        <v>600</v>
      </c>
    </row>
    <row r="263" spans="1:8" ht="25.5">
      <c r="A263" s="107">
        <v>49</v>
      </c>
      <c r="B263" s="108" t="s">
        <v>453</v>
      </c>
      <c r="C263" s="21" t="s">
        <v>422</v>
      </c>
      <c r="D263" s="21" t="s">
        <v>56</v>
      </c>
      <c r="E263" s="100" t="s">
        <v>49</v>
      </c>
      <c r="F263" s="21">
        <v>556</v>
      </c>
      <c r="G263" s="100">
        <v>41254</v>
      </c>
      <c r="H263" s="22">
        <v>3</v>
      </c>
    </row>
    <row r="264" spans="1:8">
      <c r="A264" s="111">
        <v>50</v>
      </c>
      <c r="B264" s="108" t="s">
        <v>454</v>
      </c>
      <c r="C264" s="21" t="s">
        <v>422</v>
      </c>
      <c r="D264" s="21" t="s">
        <v>455</v>
      </c>
      <c r="E264" s="100" t="s">
        <v>49</v>
      </c>
      <c r="F264" s="21">
        <v>556</v>
      </c>
      <c r="G264" s="100">
        <v>41254</v>
      </c>
      <c r="H264" s="22">
        <v>3</v>
      </c>
    </row>
    <row r="265" spans="1:8">
      <c r="A265" s="189" t="s">
        <v>333</v>
      </c>
      <c r="B265" s="189"/>
      <c r="C265" s="189"/>
      <c r="D265" s="189"/>
      <c r="E265" s="189"/>
      <c r="F265" s="189"/>
      <c r="G265" s="189"/>
      <c r="H265" s="189"/>
    </row>
    <row r="266" spans="1:8" ht="30">
      <c r="A266" s="40">
        <v>1</v>
      </c>
      <c r="B266" s="122" t="s">
        <v>334</v>
      </c>
      <c r="C266" s="123" t="s">
        <v>328</v>
      </c>
      <c r="D266" s="124">
        <v>1081279</v>
      </c>
      <c r="E266" s="35">
        <v>43861</v>
      </c>
      <c r="F266" s="125">
        <v>457</v>
      </c>
      <c r="G266" s="126">
        <v>42968</v>
      </c>
      <c r="H266" s="127">
        <v>8.5</v>
      </c>
    </row>
    <row r="267" spans="1:8" s="6" customFormat="1" ht="14.25">
      <c r="A267" s="189" t="s">
        <v>11</v>
      </c>
      <c r="B267" s="189"/>
      <c r="C267" s="189"/>
      <c r="D267" s="189"/>
      <c r="E267" s="189"/>
      <c r="F267" s="189"/>
      <c r="G267" s="189"/>
      <c r="H267" s="189"/>
    </row>
    <row r="268" spans="1:8" s="15" customFormat="1">
      <c r="A268" s="40">
        <v>1</v>
      </c>
      <c r="B268" s="49" t="s">
        <v>77</v>
      </c>
      <c r="C268" s="50" t="s">
        <v>421</v>
      </c>
      <c r="D268" s="128">
        <v>1096172</v>
      </c>
      <c r="E268" s="129">
        <v>44135</v>
      </c>
      <c r="F268" s="53">
        <v>457</v>
      </c>
      <c r="G268" s="52">
        <v>42968</v>
      </c>
      <c r="H268" s="130">
        <v>0.9</v>
      </c>
    </row>
    <row r="269" spans="1:8" s="2" customFormat="1">
      <c r="A269" s="184" t="s">
        <v>12</v>
      </c>
      <c r="B269" s="184"/>
      <c r="C269" s="184"/>
      <c r="D269" s="184"/>
      <c r="E269" s="184"/>
      <c r="F269" s="184"/>
      <c r="G269" s="184"/>
      <c r="H269" s="184"/>
    </row>
    <row r="270" spans="1:8" s="14" customFormat="1">
      <c r="A270" s="40">
        <v>1</v>
      </c>
      <c r="B270" s="131" t="s">
        <v>28</v>
      </c>
      <c r="C270" s="50" t="s">
        <v>422</v>
      </c>
      <c r="D270" s="128" t="s">
        <v>59</v>
      </c>
      <c r="E270" s="132" t="s">
        <v>60</v>
      </c>
      <c r="F270" s="53">
        <v>556</v>
      </c>
      <c r="G270" s="52">
        <v>41254</v>
      </c>
      <c r="H270" s="128">
        <v>8</v>
      </c>
    </row>
    <row r="271" spans="1:8" s="14" customFormat="1">
      <c r="A271" s="40">
        <v>2</v>
      </c>
      <c r="B271" s="133" t="s">
        <v>7</v>
      </c>
      <c r="C271" s="50" t="s">
        <v>422</v>
      </c>
      <c r="D271" s="51"/>
      <c r="E271" s="134" t="s">
        <v>60</v>
      </c>
      <c r="F271" s="53">
        <v>556</v>
      </c>
      <c r="G271" s="52">
        <v>41254</v>
      </c>
      <c r="H271" s="50">
        <v>1</v>
      </c>
    </row>
    <row r="272" spans="1:8" s="11" customFormat="1" ht="22.5">
      <c r="A272" s="40">
        <v>3</v>
      </c>
      <c r="B272" s="70" t="s">
        <v>24</v>
      </c>
      <c r="C272" s="65" t="s">
        <v>424</v>
      </c>
      <c r="D272" s="71">
        <v>31459801</v>
      </c>
      <c r="E272" s="72" t="s">
        <v>57</v>
      </c>
      <c r="F272" s="53">
        <v>676</v>
      </c>
      <c r="G272" s="52">
        <v>41998</v>
      </c>
      <c r="H272" s="54">
        <v>12</v>
      </c>
    </row>
    <row r="273" spans="1:13" s="7" customFormat="1" ht="14.25">
      <c r="A273" s="185" t="s">
        <v>13</v>
      </c>
      <c r="B273" s="186"/>
      <c r="C273" s="186"/>
      <c r="D273" s="186"/>
      <c r="E273" s="186"/>
      <c r="F273" s="186"/>
      <c r="G273" s="186"/>
      <c r="H273" s="186"/>
    </row>
    <row r="274" spans="1:13" s="16" customFormat="1" ht="38.25">
      <c r="A274" s="25">
        <v>1</v>
      </c>
      <c r="B274" s="135" t="s">
        <v>96</v>
      </c>
      <c r="C274" s="136" t="s">
        <v>31</v>
      </c>
      <c r="D274" s="137">
        <v>10418</v>
      </c>
      <c r="E274" s="138">
        <v>43951</v>
      </c>
      <c r="F274" s="136">
        <v>818</v>
      </c>
      <c r="G274" s="139">
        <v>43320</v>
      </c>
      <c r="H274" s="127">
        <v>134</v>
      </c>
    </row>
    <row r="275" spans="1:13" s="7" customFormat="1" ht="38.25">
      <c r="A275" s="25">
        <v>2</v>
      </c>
      <c r="B275" s="135" t="s">
        <v>96</v>
      </c>
      <c r="C275" s="136" t="s">
        <v>31</v>
      </c>
      <c r="D275" s="137">
        <v>41218</v>
      </c>
      <c r="E275" s="138">
        <v>44196</v>
      </c>
      <c r="F275" s="136">
        <v>558</v>
      </c>
      <c r="G275" s="139">
        <v>43609</v>
      </c>
      <c r="H275" s="81">
        <v>653</v>
      </c>
    </row>
    <row r="276" spans="1:13" s="7" customFormat="1" ht="12.75">
      <c r="A276" s="25">
        <v>3</v>
      </c>
      <c r="B276" s="108" t="s">
        <v>382</v>
      </c>
      <c r="C276" s="50" t="s">
        <v>321</v>
      </c>
      <c r="D276" s="140" t="s">
        <v>383</v>
      </c>
      <c r="E276" s="120">
        <v>43891</v>
      </c>
      <c r="F276" s="30">
        <v>39</v>
      </c>
      <c r="G276" s="61">
        <v>43116</v>
      </c>
      <c r="H276" s="81">
        <v>159</v>
      </c>
    </row>
    <row r="277" spans="1:13" s="7" customFormat="1" ht="25.5">
      <c r="A277" s="25">
        <v>4</v>
      </c>
      <c r="B277" s="108" t="s">
        <v>224</v>
      </c>
      <c r="C277" s="141" t="s">
        <v>31</v>
      </c>
      <c r="D277" s="140" t="s">
        <v>225</v>
      </c>
      <c r="E277" s="120">
        <v>44136</v>
      </c>
      <c r="F277" s="30">
        <v>1198</v>
      </c>
      <c r="G277" s="61">
        <v>43431</v>
      </c>
      <c r="H277" s="81">
        <v>1366</v>
      </c>
    </row>
    <row r="278" spans="1:13" s="7" customFormat="1" ht="12.75">
      <c r="A278" s="25">
        <v>5</v>
      </c>
      <c r="B278" s="142" t="s">
        <v>97</v>
      </c>
      <c r="C278" s="143" t="s">
        <v>330</v>
      </c>
      <c r="D278" s="144">
        <v>131017</v>
      </c>
      <c r="E278" s="138">
        <v>44105</v>
      </c>
      <c r="F278" s="65">
        <v>875</v>
      </c>
      <c r="G278" s="145">
        <v>43335</v>
      </c>
      <c r="H278" s="81">
        <v>8000</v>
      </c>
    </row>
    <row r="279" spans="1:13" s="7" customFormat="1" ht="12.75">
      <c r="A279" s="25">
        <v>6</v>
      </c>
      <c r="B279" s="142" t="s">
        <v>97</v>
      </c>
      <c r="C279" s="143" t="s">
        <v>330</v>
      </c>
      <c r="D279" s="144">
        <v>60618</v>
      </c>
      <c r="E279" s="138">
        <v>44348</v>
      </c>
      <c r="F279" s="65">
        <v>875</v>
      </c>
      <c r="G279" s="145">
        <v>43335</v>
      </c>
      <c r="H279" s="81">
        <v>800</v>
      </c>
    </row>
    <row r="280" spans="1:13" s="7" customFormat="1" ht="12.75">
      <c r="A280" s="25">
        <v>7</v>
      </c>
      <c r="B280" s="142" t="s">
        <v>97</v>
      </c>
      <c r="C280" s="143" t="s">
        <v>330</v>
      </c>
      <c r="D280" s="144">
        <v>70818</v>
      </c>
      <c r="E280" s="138">
        <v>44409</v>
      </c>
      <c r="F280" s="65">
        <v>875</v>
      </c>
      <c r="G280" s="145">
        <v>43335</v>
      </c>
      <c r="H280" s="81">
        <v>288326</v>
      </c>
    </row>
    <row r="281" spans="1:13" s="7" customFormat="1" ht="12.75">
      <c r="A281" s="25">
        <v>8</v>
      </c>
      <c r="B281" s="142" t="s">
        <v>404</v>
      </c>
      <c r="C281" s="143" t="s">
        <v>421</v>
      </c>
      <c r="D281" s="144">
        <v>1081279</v>
      </c>
      <c r="E281" s="138">
        <v>43861</v>
      </c>
      <c r="F281" s="65">
        <v>457</v>
      </c>
      <c r="G281" s="145">
        <v>42968</v>
      </c>
      <c r="H281" s="81">
        <v>1</v>
      </c>
    </row>
    <row r="282" spans="1:13">
      <c r="A282" s="189" t="s">
        <v>14</v>
      </c>
      <c r="B282" s="189"/>
      <c r="C282" s="189"/>
      <c r="D282" s="189"/>
      <c r="E282" s="189"/>
      <c r="F282" s="189"/>
      <c r="G282" s="189"/>
      <c r="H282" s="189"/>
    </row>
    <row r="283" spans="1:13" ht="22.5">
      <c r="A283" s="40">
        <v>1</v>
      </c>
      <c r="B283" s="70" t="s">
        <v>120</v>
      </c>
      <c r="C283" s="65" t="s">
        <v>121</v>
      </c>
      <c r="D283" s="67" t="s">
        <v>122</v>
      </c>
      <c r="E283" s="52">
        <v>43739</v>
      </c>
      <c r="F283" s="53" t="s">
        <v>437</v>
      </c>
      <c r="G283" s="52" t="s">
        <v>438</v>
      </c>
      <c r="H283" s="54">
        <v>1</v>
      </c>
      <c r="M283" s="8"/>
    </row>
    <row r="284" spans="1:13" ht="25.5">
      <c r="A284" s="40">
        <v>2</v>
      </c>
      <c r="B284" s="146" t="s">
        <v>226</v>
      </c>
      <c r="C284" s="146" t="s">
        <v>16</v>
      </c>
      <c r="D284" s="21" t="s">
        <v>227</v>
      </c>
      <c r="E284" s="110">
        <v>44228</v>
      </c>
      <c r="F284" s="27">
        <v>1261</v>
      </c>
      <c r="G284" s="147">
        <v>43441</v>
      </c>
      <c r="H284" s="30">
        <v>527</v>
      </c>
      <c r="M284" s="8"/>
    </row>
    <row r="285" spans="1:13" ht="25.5">
      <c r="A285" s="40">
        <v>3</v>
      </c>
      <c r="B285" s="146" t="s">
        <v>228</v>
      </c>
      <c r="C285" s="146" t="s">
        <v>16</v>
      </c>
      <c r="D285" s="21" t="s">
        <v>229</v>
      </c>
      <c r="E285" s="110">
        <v>44166</v>
      </c>
      <c r="F285" s="27">
        <v>1261</v>
      </c>
      <c r="G285" s="147">
        <v>43441</v>
      </c>
      <c r="H285" s="30">
        <v>123</v>
      </c>
      <c r="M285" s="8"/>
    </row>
    <row r="286" spans="1:13" ht="51">
      <c r="A286" s="40">
        <v>4</v>
      </c>
      <c r="B286" s="146" t="s">
        <v>230</v>
      </c>
      <c r="C286" s="146" t="s">
        <v>116</v>
      </c>
      <c r="D286" s="21">
        <v>18172006</v>
      </c>
      <c r="E286" s="110">
        <v>44317</v>
      </c>
      <c r="F286" s="27" t="s">
        <v>439</v>
      </c>
      <c r="G286" s="147" t="s">
        <v>440</v>
      </c>
      <c r="H286" s="30">
        <v>15</v>
      </c>
      <c r="M286" s="8"/>
    </row>
    <row r="287" spans="1:13" ht="25.5">
      <c r="A287" s="40">
        <v>5</v>
      </c>
      <c r="B287" s="146" t="s">
        <v>231</v>
      </c>
      <c r="C287" s="146" t="s">
        <v>16</v>
      </c>
      <c r="D287" s="21" t="s">
        <v>232</v>
      </c>
      <c r="E287" s="110">
        <v>44044</v>
      </c>
      <c r="F287" s="27">
        <v>1261</v>
      </c>
      <c r="G287" s="147">
        <v>43441</v>
      </c>
      <c r="H287" s="30">
        <v>579</v>
      </c>
      <c r="M287" s="8"/>
    </row>
    <row r="288" spans="1:13" ht="25.5">
      <c r="A288" s="40">
        <v>6</v>
      </c>
      <c r="B288" s="146" t="s">
        <v>231</v>
      </c>
      <c r="C288" s="146" t="s">
        <v>16</v>
      </c>
      <c r="D288" s="21" t="s">
        <v>233</v>
      </c>
      <c r="E288" s="110">
        <v>44044</v>
      </c>
      <c r="F288" s="27">
        <v>1261</v>
      </c>
      <c r="G288" s="147">
        <v>43441</v>
      </c>
      <c r="H288" s="30">
        <v>176</v>
      </c>
      <c r="M288" s="8"/>
    </row>
    <row r="289" spans="1:13" ht="25.5">
      <c r="A289" s="40">
        <v>7</v>
      </c>
      <c r="B289" s="146" t="s">
        <v>231</v>
      </c>
      <c r="C289" s="146" t="s">
        <v>16</v>
      </c>
      <c r="D289" s="21" t="s">
        <v>234</v>
      </c>
      <c r="E289" s="110">
        <v>44044</v>
      </c>
      <c r="F289" s="27">
        <v>1261</v>
      </c>
      <c r="G289" s="147">
        <v>43441</v>
      </c>
      <c r="H289" s="30">
        <v>1400</v>
      </c>
      <c r="M289" s="8"/>
    </row>
    <row r="290" spans="1:13" ht="25.5">
      <c r="A290" s="40">
        <v>8</v>
      </c>
      <c r="B290" s="146" t="s">
        <v>231</v>
      </c>
      <c r="C290" s="146" t="s">
        <v>16</v>
      </c>
      <c r="D290" s="21" t="s">
        <v>235</v>
      </c>
      <c r="E290" s="110">
        <v>44044</v>
      </c>
      <c r="F290" s="27">
        <v>1261</v>
      </c>
      <c r="G290" s="147">
        <v>43441</v>
      </c>
      <c r="H290" s="30">
        <v>373</v>
      </c>
      <c r="M290" s="8"/>
    </row>
    <row r="291" spans="1:13" ht="25.5">
      <c r="A291" s="40">
        <v>9</v>
      </c>
      <c r="B291" s="146" t="s">
        <v>236</v>
      </c>
      <c r="C291" s="146" t="s">
        <v>16</v>
      </c>
      <c r="D291" s="21" t="s">
        <v>237</v>
      </c>
      <c r="E291" s="110">
        <v>43952</v>
      </c>
      <c r="F291" s="27">
        <v>1261</v>
      </c>
      <c r="G291" s="147">
        <v>43441</v>
      </c>
      <c r="H291" s="30">
        <v>1294</v>
      </c>
      <c r="M291" s="8"/>
    </row>
    <row r="292" spans="1:13" ht="51">
      <c r="A292" s="40">
        <v>10</v>
      </c>
      <c r="B292" s="146" t="s">
        <v>236</v>
      </c>
      <c r="C292" s="146" t="s">
        <v>16</v>
      </c>
      <c r="D292" s="21" t="s">
        <v>238</v>
      </c>
      <c r="E292" s="110">
        <v>43952</v>
      </c>
      <c r="F292" s="27" t="s">
        <v>439</v>
      </c>
      <c r="G292" s="147" t="s">
        <v>440</v>
      </c>
      <c r="H292" s="30">
        <v>377</v>
      </c>
      <c r="M292" s="8"/>
    </row>
    <row r="293" spans="1:13" ht="25.5">
      <c r="A293" s="40">
        <v>11</v>
      </c>
      <c r="B293" s="146" t="s">
        <v>239</v>
      </c>
      <c r="C293" s="146" t="s">
        <v>16</v>
      </c>
      <c r="D293" s="21" t="s">
        <v>240</v>
      </c>
      <c r="E293" s="110">
        <v>44227</v>
      </c>
      <c r="F293" s="27">
        <v>1136</v>
      </c>
      <c r="G293" s="147">
        <v>43406</v>
      </c>
      <c r="H293" s="30">
        <v>2090</v>
      </c>
      <c r="M293" s="8"/>
    </row>
    <row r="294" spans="1:13" ht="25.5">
      <c r="A294" s="40">
        <v>12</v>
      </c>
      <c r="B294" s="146" t="s">
        <v>239</v>
      </c>
      <c r="C294" s="146" t="s">
        <v>16</v>
      </c>
      <c r="D294" s="21" t="s">
        <v>241</v>
      </c>
      <c r="E294" s="110">
        <v>44255</v>
      </c>
      <c r="F294" s="27">
        <v>1136</v>
      </c>
      <c r="G294" s="147">
        <v>43406</v>
      </c>
      <c r="H294" s="30">
        <v>750</v>
      </c>
      <c r="M294" s="8"/>
    </row>
    <row r="295" spans="1:13" ht="51">
      <c r="A295" s="40">
        <v>13</v>
      </c>
      <c r="B295" s="146" t="s">
        <v>242</v>
      </c>
      <c r="C295" s="146" t="s">
        <v>16</v>
      </c>
      <c r="D295" s="21" t="s">
        <v>243</v>
      </c>
      <c r="E295" s="110">
        <v>44286</v>
      </c>
      <c r="F295" s="27" t="s">
        <v>439</v>
      </c>
      <c r="G295" s="147" t="s">
        <v>440</v>
      </c>
      <c r="H295" s="30">
        <v>121</v>
      </c>
      <c r="M295" s="8"/>
    </row>
    <row r="296" spans="1:13" ht="38.25">
      <c r="A296" s="40">
        <v>14</v>
      </c>
      <c r="B296" s="146" t="s">
        <v>244</v>
      </c>
      <c r="C296" s="146" t="s">
        <v>16</v>
      </c>
      <c r="D296" s="21" t="s">
        <v>245</v>
      </c>
      <c r="E296" s="110">
        <v>44317</v>
      </c>
      <c r="F296" s="27">
        <v>1136</v>
      </c>
      <c r="G296" s="147">
        <v>43406</v>
      </c>
      <c r="H296" s="30">
        <v>322</v>
      </c>
      <c r="M296" s="8"/>
    </row>
    <row r="297" spans="1:13">
      <c r="A297" s="40">
        <v>15</v>
      </c>
      <c r="B297" s="146" t="s">
        <v>343</v>
      </c>
      <c r="C297" s="146" t="s">
        <v>421</v>
      </c>
      <c r="D297" s="21">
        <v>5811217</v>
      </c>
      <c r="E297" s="110">
        <v>43800</v>
      </c>
      <c r="F297" s="27">
        <v>164</v>
      </c>
      <c r="G297" s="147">
        <v>43151</v>
      </c>
      <c r="H297" s="30">
        <v>4</v>
      </c>
      <c r="M297" s="8"/>
    </row>
    <row r="298" spans="1:13" ht="51">
      <c r="A298" s="40">
        <v>16</v>
      </c>
      <c r="B298" s="146" t="s">
        <v>280</v>
      </c>
      <c r="C298" s="146" t="s">
        <v>421</v>
      </c>
      <c r="D298" s="21" t="s">
        <v>281</v>
      </c>
      <c r="E298" s="110">
        <v>44019</v>
      </c>
      <c r="F298" s="27" t="s">
        <v>437</v>
      </c>
      <c r="G298" s="147" t="s">
        <v>438</v>
      </c>
      <c r="H298" s="30">
        <v>100</v>
      </c>
      <c r="M298" s="8"/>
    </row>
    <row r="299" spans="1:13" ht="48">
      <c r="A299" s="40">
        <v>17</v>
      </c>
      <c r="B299" s="108" t="s">
        <v>280</v>
      </c>
      <c r="C299" s="148" t="s">
        <v>421</v>
      </c>
      <c r="D299" s="88" t="s">
        <v>282</v>
      </c>
      <c r="E299" s="61">
        <v>44287</v>
      </c>
      <c r="F299" s="20" t="s">
        <v>437</v>
      </c>
      <c r="G299" s="149" t="s">
        <v>438</v>
      </c>
      <c r="H299" s="30">
        <v>68</v>
      </c>
      <c r="M299" s="8"/>
    </row>
    <row r="300" spans="1:13">
      <c r="A300" s="40">
        <v>18</v>
      </c>
      <c r="B300" s="108" t="s">
        <v>79</v>
      </c>
      <c r="C300" s="148" t="s">
        <v>408</v>
      </c>
      <c r="D300" s="88" t="s">
        <v>80</v>
      </c>
      <c r="E300" s="61"/>
      <c r="F300" s="27">
        <v>691</v>
      </c>
      <c r="G300" s="147">
        <v>43293</v>
      </c>
      <c r="H300" s="30">
        <v>82</v>
      </c>
      <c r="M300" s="8"/>
    </row>
    <row r="301" spans="1:13" ht="25.5">
      <c r="A301" s="40">
        <v>19</v>
      </c>
      <c r="B301" s="146" t="s">
        <v>246</v>
      </c>
      <c r="C301" s="146" t="s">
        <v>16</v>
      </c>
      <c r="D301" s="21" t="s">
        <v>247</v>
      </c>
      <c r="E301" s="110">
        <v>44593</v>
      </c>
      <c r="F301" s="27">
        <v>1261</v>
      </c>
      <c r="G301" s="147">
        <v>43441</v>
      </c>
      <c r="H301" s="30">
        <v>874</v>
      </c>
      <c r="M301" s="8"/>
    </row>
    <row r="302" spans="1:13">
      <c r="A302" s="40">
        <v>20</v>
      </c>
      <c r="B302" s="146" t="s">
        <v>291</v>
      </c>
      <c r="C302" s="146" t="s">
        <v>421</v>
      </c>
      <c r="D302" s="21" t="s">
        <v>292</v>
      </c>
      <c r="E302" s="110">
        <v>44074</v>
      </c>
      <c r="F302" s="27">
        <v>1136</v>
      </c>
      <c r="G302" s="147">
        <v>43406</v>
      </c>
      <c r="H302" s="30">
        <v>7</v>
      </c>
      <c r="M302" s="8"/>
    </row>
    <row r="303" spans="1:13">
      <c r="A303" s="40">
        <v>21</v>
      </c>
      <c r="B303" s="108" t="s">
        <v>291</v>
      </c>
      <c r="C303" s="148" t="s">
        <v>421</v>
      </c>
      <c r="D303" s="88" t="s">
        <v>293</v>
      </c>
      <c r="E303" s="61">
        <v>44104</v>
      </c>
      <c r="F303" s="20">
        <v>1136</v>
      </c>
      <c r="G303" s="149">
        <v>43406</v>
      </c>
      <c r="H303" s="30">
        <v>909</v>
      </c>
      <c r="M303" s="8"/>
    </row>
    <row r="304" spans="1:13">
      <c r="A304" s="40">
        <v>22</v>
      </c>
      <c r="B304" s="146" t="s">
        <v>355</v>
      </c>
      <c r="C304" s="146" t="s">
        <v>32</v>
      </c>
      <c r="D304" s="21" t="s">
        <v>356</v>
      </c>
      <c r="E304" s="110">
        <v>44500</v>
      </c>
      <c r="F304" s="27">
        <v>573</v>
      </c>
      <c r="G304" s="147">
        <v>43018</v>
      </c>
      <c r="H304" s="30">
        <v>15</v>
      </c>
      <c r="M304" s="8"/>
    </row>
    <row r="305" spans="1:13" ht="25.5">
      <c r="A305" s="40">
        <v>23</v>
      </c>
      <c r="B305" s="108" t="s">
        <v>248</v>
      </c>
      <c r="C305" s="148" t="s">
        <v>116</v>
      </c>
      <c r="D305" s="88">
        <v>61018</v>
      </c>
      <c r="E305" s="61">
        <v>44135</v>
      </c>
      <c r="F305" s="20">
        <v>1136</v>
      </c>
      <c r="G305" s="149">
        <v>43406</v>
      </c>
      <c r="H305" s="30">
        <v>7</v>
      </c>
      <c r="M305" s="8"/>
    </row>
    <row r="306" spans="1:13" ht="25.5">
      <c r="A306" s="40">
        <v>24</v>
      </c>
      <c r="B306" s="108" t="s">
        <v>249</v>
      </c>
      <c r="C306" s="148" t="s">
        <v>16</v>
      </c>
      <c r="D306" s="88" t="s">
        <v>250</v>
      </c>
      <c r="E306" s="61">
        <v>43709</v>
      </c>
      <c r="F306" s="20">
        <v>1261</v>
      </c>
      <c r="G306" s="149">
        <v>43441</v>
      </c>
      <c r="H306" s="30">
        <v>4220</v>
      </c>
      <c r="M306" s="8"/>
    </row>
    <row r="307" spans="1:13" ht="48">
      <c r="A307" s="40">
        <v>25</v>
      </c>
      <c r="B307" s="108" t="s">
        <v>249</v>
      </c>
      <c r="C307" s="148" t="s">
        <v>16</v>
      </c>
      <c r="D307" s="88" t="s">
        <v>250</v>
      </c>
      <c r="E307" s="61">
        <v>43709</v>
      </c>
      <c r="F307" s="20" t="s">
        <v>439</v>
      </c>
      <c r="G307" s="149" t="s">
        <v>440</v>
      </c>
      <c r="H307" s="30">
        <v>359</v>
      </c>
      <c r="M307" s="8"/>
    </row>
    <row r="308" spans="1:13" ht="48">
      <c r="A308" s="40">
        <v>26</v>
      </c>
      <c r="B308" s="108" t="s">
        <v>251</v>
      </c>
      <c r="C308" s="148" t="s">
        <v>16</v>
      </c>
      <c r="D308" s="150" t="s">
        <v>252</v>
      </c>
      <c r="E308" s="150">
        <v>44866</v>
      </c>
      <c r="F308" s="20" t="s">
        <v>439</v>
      </c>
      <c r="G308" s="149" t="s">
        <v>440</v>
      </c>
      <c r="H308" s="30">
        <v>2</v>
      </c>
      <c r="M308" s="8"/>
    </row>
    <row r="309" spans="1:13" ht="25.5">
      <c r="A309" s="40">
        <v>27</v>
      </c>
      <c r="B309" s="108" t="s">
        <v>253</v>
      </c>
      <c r="C309" s="148" t="s">
        <v>16</v>
      </c>
      <c r="D309" s="150" t="s">
        <v>254</v>
      </c>
      <c r="E309" s="150">
        <v>44074</v>
      </c>
      <c r="F309" s="20">
        <v>1136</v>
      </c>
      <c r="G309" s="149">
        <v>43406</v>
      </c>
      <c r="H309" s="30">
        <v>23</v>
      </c>
      <c r="M309" s="8"/>
    </row>
    <row r="310" spans="1:13" ht="48">
      <c r="A310" s="40">
        <v>28</v>
      </c>
      <c r="B310" s="108" t="s">
        <v>283</v>
      </c>
      <c r="C310" s="148" t="s">
        <v>421</v>
      </c>
      <c r="D310" s="88" t="s">
        <v>284</v>
      </c>
      <c r="E310" s="61">
        <v>43983</v>
      </c>
      <c r="F310" s="20" t="s">
        <v>437</v>
      </c>
      <c r="G310" s="149" t="s">
        <v>438</v>
      </c>
      <c r="H310" s="30">
        <v>29</v>
      </c>
      <c r="M310" s="8"/>
    </row>
    <row r="311" spans="1:13" ht="25.5">
      <c r="A311" s="40">
        <v>29</v>
      </c>
      <c r="B311" s="146" t="s">
        <v>344</v>
      </c>
      <c r="C311" s="146" t="s">
        <v>424</v>
      </c>
      <c r="D311" s="21">
        <v>134672013</v>
      </c>
      <c r="E311" s="52">
        <v>43709</v>
      </c>
      <c r="F311" s="27">
        <v>676</v>
      </c>
      <c r="G311" s="147">
        <v>41998</v>
      </c>
      <c r="H311" s="30">
        <v>8</v>
      </c>
      <c r="M311" s="8"/>
    </row>
    <row r="312" spans="1:13" s="5" customFormat="1" ht="22.5" customHeight="1">
      <c r="A312" s="185" t="s">
        <v>15</v>
      </c>
      <c r="B312" s="186"/>
      <c r="C312" s="186"/>
      <c r="D312" s="186"/>
      <c r="E312" s="186"/>
      <c r="F312" s="186"/>
      <c r="G312" s="186"/>
      <c r="H312" s="186"/>
    </row>
    <row r="313" spans="1:13" s="13" customFormat="1" ht="22.5" customHeight="1">
      <c r="A313" s="40">
        <v>1</v>
      </c>
      <c r="B313" s="32" t="s">
        <v>411</v>
      </c>
      <c r="C313" s="46" t="s">
        <v>31</v>
      </c>
      <c r="D313" s="46" t="s">
        <v>20</v>
      </c>
      <c r="E313" s="29" t="s">
        <v>54</v>
      </c>
      <c r="F313" s="46">
        <v>471</v>
      </c>
      <c r="G313" s="24">
        <v>42976</v>
      </c>
      <c r="H313" s="46">
        <v>10</v>
      </c>
    </row>
    <row r="314" spans="1:13" s="13" customFormat="1" ht="22.5" customHeight="1">
      <c r="A314" s="40">
        <v>2</v>
      </c>
      <c r="B314" s="32" t="s">
        <v>412</v>
      </c>
      <c r="C314" s="46" t="s">
        <v>421</v>
      </c>
      <c r="D314" s="46" t="s">
        <v>20</v>
      </c>
      <c r="E314" s="29" t="s">
        <v>55</v>
      </c>
      <c r="F314" s="46">
        <v>471</v>
      </c>
      <c r="G314" s="24">
        <v>42976</v>
      </c>
      <c r="H314" s="46">
        <v>7</v>
      </c>
    </row>
    <row r="315" spans="1:13" s="5" customFormat="1" ht="14.25">
      <c r="A315" s="187" t="s">
        <v>18</v>
      </c>
      <c r="B315" s="188"/>
      <c r="C315" s="188"/>
      <c r="D315" s="188"/>
      <c r="E315" s="188"/>
      <c r="F315" s="188"/>
      <c r="G315" s="188"/>
      <c r="H315" s="188"/>
    </row>
    <row r="316" spans="1:13" s="13" customFormat="1" ht="24">
      <c r="A316" s="43">
        <v>1</v>
      </c>
      <c r="B316" s="108" t="s">
        <v>360</v>
      </c>
      <c r="C316" s="81" t="s">
        <v>424</v>
      </c>
      <c r="D316" s="84" t="s">
        <v>61</v>
      </c>
      <c r="E316" s="83">
        <v>44835</v>
      </c>
      <c r="F316" s="30">
        <v>850</v>
      </c>
      <c r="G316" s="61">
        <v>43091</v>
      </c>
      <c r="H316" s="30">
        <v>114</v>
      </c>
    </row>
    <row r="317" spans="1:13" s="5" customFormat="1" ht="14.25">
      <c r="A317" s="183" t="s">
        <v>27</v>
      </c>
      <c r="B317" s="183"/>
      <c r="C317" s="183"/>
      <c r="D317" s="183"/>
      <c r="E317" s="183"/>
      <c r="F317" s="183"/>
      <c r="G317" s="183"/>
      <c r="H317" s="183"/>
    </row>
    <row r="318" spans="1:13" s="12" customFormat="1" ht="16.5" customHeight="1">
      <c r="A318" s="43">
        <v>1</v>
      </c>
      <c r="B318" s="22" t="s">
        <v>255</v>
      </c>
      <c r="C318" s="22" t="s">
        <v>330</v>
      </c>
      <c r="D318" s="22" t="s">
        <v>256</v>
      </c>
      <c r="E318" s="151">
        <v>44287</v>
      </c>
      <c r="F318" s="152">
        <v>1047</v>
      </c>
      <c r="G318" s="153">
        <v>43382</v>
      </c>
      <c r="H318" s="22">
        <v>2640</v>
      </c>
    </row>
    <row r="319" spans="1:13" s="12" customFormat="1" ht="16.5" customHeight="1">
      <c r="A319" s="43">
        <v>2</v>
      </c>
      <c r="B319" s="26" t="s">
        <v>285</v>
      </c>
      <c r="C319" s="47" t="s">
        <v>29</v>
      </c>
      <c r="D319" s="48" t="s">
        <v>286</v>
      </c>
      <c r="E319" s="154">
        <v>43921</v>
      </c>
      <c r="F319" s="155">
        <v>987</v>
      </c>
      <c r="G319" s="156">
        <v>43369</v>
      </c>
      <c r="H319" s="157">
        <v>1345</v>
      </c>
    </row>
    <row r="320" spans="1:13" s="12" customFormat="1" ht="16.5" customHeight="1">
      <c r="A320" s="43">
        <v>3</v>
      </c>
      <c r="B320" s="158" t="s">
        <v>463</v>
      </c>
      <c r="C320" s="159" t="s">
        <v>399</v>
      </c>
      <c r="D320" s="160" t="s">
        <v>464</v>
      </c>
      <c r="E320" s="154">
        <v>44075</v>
      </c>
      <c r="F320" s="155">
        <v>524</v>
      </c>
      <c r="G320" s="156">
        <v>43600</v>
      </c>
      <c r="H320" s="157">
        <v>3600</v>
      </c>
    </row>
    <row r="321" spans="1:8" s="12" customFormat="1" ht="16.5" customHeight="1">
      <c r="A321" s="43">
        <v>4</v>
      </c>
      <c r="B321" s="158" t="s">
        <v>465</v>
      </c>
      <c r="C321" s="159" t="s">
        <v>399</v>
      </c>
      <c r="D321" s="160">
        <v>1813172</v>
      </c>
      <c r="E321" s="154">
        <v>45108</v>
      </c>
      <c r="F321" s="155">
        <v>524</v>
      </c>
      <c r="G321" s="156">
        <v>43600</v>
      </c>
      <c r="H321" s="157">
        <v>2000</v>
      </c>
    </row>
    <row r="322" spans="1:8" s="12" customFormat="1" ht="16.5" customHeight="1">
      <c r="A322" s="43">
        <v>5</v>
      </c>
      <c r="B322" s="158" t="s">
        <v>466</v>
      </c>
      <c r="C322" s="159" t="s">
        <v>29</v>
      </c>
      <c r="D322" s="160" t="s">
        <v>467</v>
      </c>
      <c r="E322" s="154">
        <v>44105</v>
      </c>
      <c r="F322" s="155">
        <v>524</v>
      </c>
      <c r="G322" s="156">
        <v>43600</v>
      </c>
      <c r="H322" s="157">
        <v>18300</v>
      </c>
    </row>
    <row r="323" spans="1:8" s="12" customFormat="1" ht="16.5" customHeight="1">
      <c r="A323" s="43">
        <v>6</v>
      </c>
      <c r="B323" s="158" t="s">
        <v>468</v>
      </c>
      <c r="C323" s="159" t="s">
        <v>29</v>
      </c>
      <c r="D323" s="160" t="s">
        <v>469</v>
      </c>
      <c r="E323" s="154">
        <v>44013</v>
      </c>
      <c r="F323" s="155">
        <v>524</v>
      </c>
      <c r="G323" s="156">
        <v>43600</v>
      </c>
      <c r="H323" s="157">
        <v>8600</v>
      </c>
    </row>
    <row r="324" spans="1:8" s="12" customFormat="1" ht="16.5" customHeight="1">
      <c r="A324" s="43">
        <v>7</v>
      </c>
      <c r="B324" s="158" t="s">
        <v>468</v>
      </c>
      <c r="C324" s="159" t="s">
        <v>29</v>
      </c>
      <c r="D324" s="152" t="s">
        <v>470</v>
      </c>
      <c r="E324" s="151">
        <v>44013</v>
      </c>
      <c r="F324" s="155">
        <v>524</v>
      </c>
      <c r="G324" s="156">
        <v>43600</v>
      </c>
      <c r="H324" s="157">
        <v>37700</v>
      </c>
    </row>
    <row r="325" spans="1:8" s="12" customFormat="1" ht="16.5" customHeight="1">
      <c r="A325" s="43">
        <v>8</v>
      </c>
      <c r="B325" s="158" t="s">
        <v>471</v>
      </c>
      <c r="C325" s="159" t="s">
        <v>29</v>
      </c>
      <c r="D325" s="160">
        <v>47918003</v>
      </c>
      <c r="E325" s="154">
        <v>44104</v>
      </c>
      <c r="F325" s="155">
        <v>524</v>
      </c>
      <c r="G325" s="156">
        <v>43600</v>
      </c>
      <c r="H325" s="117">
        <v>1020</v>
      </c>
    </row>
    <row r="326" spans="1:8">
      <c r="A326" s="182" t="s">
        <v>38</v>
      </c>
      <c r="B326" s="182"/>
      <c r="C326" s="182"/>
      <c r="D326" s="182"/>
      <c r="E326" s="182"/>
      <c r="F326" s="182"/>
      <c r="G326" s="182"/>
      <c r="H326" s="182"/>
    </row>
    <row r="327" spans="1:8">
      <c r="A327" s="22">
        <v>1</v>
      </c>
      <c r="B327" s="94" t="s">
        <v>340</v>
      </c>
      <c r="C327" s="46" t="s">
        <v>424</v>
      </c>
      <c r="D327" s="21" t="s">
        <v>20</v>
      </c>
      <c r="E327" s="161" t="s">
        <v>49</v>
      </c>
      <c r="F327" s="22"/>
      <c r="G327" s="24"/>
      <c r="H327" s="88">
        <v>20</v>
      </c>
    </row>
    <row r="328" spans="1:8">
      <c r="A328" s="22">
        <v>2</v>
      </c>
      <c r="B328" s="94" t="s">
        <v>340</v>
      </c>
      <c r="C328" s="46" t="s">
        <v>424</v>
      </c>
      <c r="D328" s="21" t="s">
        <v>20</v>
      </c>
      <c r="E328" s="161" t="s">
        <v>49</v>
      </c>
      <c r="F328" s="22"/>
      <c r="G328" s="24"/>
      <c r="H328" s="88">
        <v>2273</v>
      </c>
    </row>
    <row r="329" spans="1:8">
      <c r="A329" s="22">
        <v>3</v>
      </c>
      <c r="B329" s="94" t="s">
        <v>341</v>
      </c>
      <c r="C329" s="46" t="s">
        <v>424</v>
      </c>
      <c r="D329" s="21" t="s">
        <v>20</v>
      </c>
      <c r="E329" s="161">
        <v>44348</v>
      </c>
      <c r="F329" s="22"/>
      <c r="G329" s="24"/>
      <c r="H329" s="88">
        <v>1200</v>
      </c>
    </row>
    <row r="330" spans="1:8">
      <c r="A330" s="22">
        <v>4</v>
      </c>
      <c r="B330" s="162" t="s">
        <v>81</v>
      </c>
      <c r="C330" s="22" t="s">
        <v>424</v>
      </c>
      <c r="D330" s="21" t="s">
        <v>20</v>
      </c>
      <c r="E330" s="163">
        <v>44593</v>
      </c>
      <c r="F330" s="22"/>
      <c r="G330" s="24"/>
      <c r="H330" s="88">
        <v>4500</v>
      </c>
    </row>
    <row r="331" spans="1:8" ht="25.5">
      <c r="A331" s="22">
        <v>5</v>
      </c>
      <c r="B331" s="164" t="s">
        <v>82</v>
      </c>
      <c r="C331" s="22" t="s">
        <v>424</v>
      </c>
      <c r="D331" s="21" t="s">
        <v>20</v>
      </c>
      <c r="E331" s="163">
        <v>43827</v>
      </c>
      <c r="F331" s="22"/>
      <c r="G331" s="24"/>
      <c r="H331" s="88">
        <v>1863</v>
      </c>
    </row>
    <row r="332" spans="1:8" ht="25.5">
      <c r="A332" s="22">
        <v>6</v>
      </c>
      <c r="B332" s="164" t="s">
        <v>82</v>
      </c>
      <c r="C332" s="22" t="s">
        <v>424</v>
      </c>
      <c r="D332" s="21" t="s">
        <v>20</v>
      </c>
      <c r="E332" s="163">
        <v>44095</v>
      </c>
      <c r="F332" s="22"/>
      <c r="G332" s="24"/>
      <c r="H332" s="88">
        <v>6565</v>
      </c>
    </row>
    <row r="333" spans="1:8">
      <c r="A333" s="22">
        <v>7</v>
      </c>
      <c r="B333" s="164" t="s">
        <v>83</v>
      </c>
      <c r="C333" s="22" t="s">
        <v>424</v>
      </c>
      <c r="D333" s="21" t="s">
        <v>20</v>
      </c>
      <c r="E333" s="163">
        <v>44981</v>
      </c>
      <c r="F333" s="22"/>
      <c r="G333" s="24"/>
      <c r="H333" s="88">
        <v>1863</v>
      </c>
    </row>
    <row r="334" spans="1:8">
      <c r="A334" s="22">
        <v>8</v>
      </c>
      <c r="B334" s="164" t="s">
        <v>83</v>
      </c>
      <c r="C334" s="22" t="s">
        <v>424</v>
      </c>
      <c r="D334" s="21" t="s">
        <v>20</v>
      </c>
      <c r="E334" s="163">
        <v>45347</v>
      </c>
      <c r="F334" s="22"/>
      <c r="G334" s="24"/>
      <c r="H334" s="88">
        <v>6565</v>
      </c>
    </row>
    <row r="335" spans="1:8">
      <c r="A335" s="22">
        <v>9</v>
      </c>
      <c r="B335" s="164" t="s">
        <v>442</v>
      </c>
      <c r="C335" s="22" t="s">
        <v>424</v>
      </c>
      <c r="D335" s="21" t="s">
        <v>20</v>
      </c>
      <c r="E335" s="163">
        <v>44323</v>
      </c>
      <c r="F335" s="22"/>
      <c r="G335" s="24"/>
      <c r="H335" s="88">
        <v>200</v>
      </c>
    </row>
    <row r="336" spans="1:8">
      <c r="A336" s="22">
        <v>10</v>
      </c>
      <c r="B336" s="164" t="s">
        <v>442</v>
      </c>
      <c r="C336" s="22" t="s">
        <v>424</v>
      </c>
      <c r="D336" s="21" t="s">
        <v>20</v>
      </c>
      <c r="E336" s="163">
        <v>44323</v>
      </c>
      <c r="F336" s="22"/>
      <c r="G336" s="24"/>
      <c r="H336" s="140">
        <v>300</v>
      </c>
    </row>
    <row r="337" spans="1:8">
      <c r="A337" s="22">
        <v>11</v>
      </c>
      <c r="B337" s="164" t="s">
        <v>456</v>
      </c>
      <c r="C337" s="22" t="s">
        <v>424</v>
      </c>
      <c r="D337" s="21" t="s">
        <v>20</v>
      </c>
      <c r="E337" s="161" t="s">
        <v>49</v>
      </c>
      <c r="F337" s="22"/>
      <c r="G337" s="24"/>
      <c r="H337" s="140">
        <v>19678</v>
      </c>
    </row>
    <row r="338" spans="1:8">
      <c r="A338" s="22">
        <v>12</v>
      </c>
      <c r="B338" s="164" t="s">
        <v>443</v>
      </c>
      <c r="C338" s="22" t="s">
        <v>424</v>
      </c>
      <c r="D338" s="21" t="s">
        <v>20</v>
      </c>
      <c r="E338" s="163">
        <v>44470</v>
      </c>
      <c r="F338" s="22"/>
      <c r="G338" s="24"/>
      <c r="H338" s="140">
        <v>26524</v>
      </c>
    </row>
    <row r="339" spans="1:8">
      <c r="A339" s="22">
        <v>13</v>
      </c>
      <c r="B339" s="164" t="s">
        <v>443</v>
      </c>
      <c r="C339" s="22" t="s">
        <v>424</v>
      </c>
      <c r="D339" s="21" t="s">
        <v>20</v>
      </c>
      <c r="E339" s="163">
        <v>44470</v>
      </c>
      <c r="F339" s="22"/>
      <c r="G339" s="24"/>
      <c r="H339" s="140">
        <v>27511</v>
      </c>
    </row>
    <row r="340" spans="1:8">
      <c r="A340" s="22">
        <v>14</v>
      </c>
      <c r="B340" s="164" t="s">
        <v>444</v>
      </c>
      <c r="C340" s="22" t="s">
        <v>424</v>
      </c>
      <c r="D340" s="21" t="s">
        <v>20</v>
      </c>
      <c r="E340" s="163">
        <v>44228</v>
      </c>
      <c r="F340" s="22"/>
      <c r="G340" s="24"/>
      <c r="H340" s="140">
        <v>303</v>
      </c>
    </row>
    <row r="341" spans="1:8">
      <c r="A341" s="22">
        <v>15</v>
      </c>
      <c r="B341" s="164" t="s">
        <v>445</v>
      </c>
      <c r="C341" s="22" t="s">
        <v>16</v>
      </c>
      <c r="D341" s="21" t="s">
        <v>20</v>
      </c>
      <c r="E341" s="163">
        <v>44724</v>
      </c>
      <c r="F341" s="22"/>
      <c r="G341" s="24"/>
      <c r="H341" s="140">
        <v>1.75</v>
      </c>
    </row>
    <row r="342" spans="1:8">
      <c r="A342" s="22">
        <v>16</v>
      </c>
      <c r="B342" s="164" t="s">
        <v>445</v>
      </c>
      <c r="C342" s="22" t="s">
        <v>16</v>
      </c>
      <c r="D342" s="21" t="s">
        <v>20</v>
      </c>
      <c r="E342" s="163">
        <v>44724</v>
      </c>
      <c r="F342" s="22"/>
      <c r="G342" s="24"/>
      <c r="H342" s="140">
        <v>143</v>
      </c>
    </row>
    <row r="343" spans="1:8" ht="25.5">
      <c r="A343" s="22">
        <v>17</v>
      </c>
      <c r="B343" s="94" t="s">
        <v>338</v>
      </c>
      <c r="C343" s="46" t="s">
        <v>424</v>
      </c>
      <c r="D343" s="21" t="s">
        <v>20</v>
      </c>
      <c r="E343" s="161" t="s">
        <v>49</v>
      </c>
      <c r="F343" s="22"/>
      <c r="G343" s="24"/>
      <c r="H343" s="140">
        <v>1396</v>
      </c>
    </row>
    <row r="344" spans="1:8" ht="25.5">
      <c r="A344" s="22">
        <v>18</v>
      </c>
      <c r="B344" s="94" t="s">
        <v>338</v>
      </c>
      <c r="C344" s="46" t="s">
        <v>424</v>
      </c>
      <c r="D344" s="21" t="s">
        <v>20</v>
      </c>
      <c r="E344" s="161">
        <v>44317</v>
      </c>
      <c r="F344" s="22"/>
      <c r="G344" s="24"/>
      <c r="H344" s="140">
        <v>19966</v>
      </c>
    </row>
    <row r="345" spans="1:8">
      <c r="A345" s="22">
        <v>19</v>
      </c>
      <c r="B345" s="94" t="s">
        <v>446</v>
      </c>
      <c r="C345" s="46" t="s">
        <v>424</v>
      </c>
      <c r="D345" s="21" t="s">
        <v>20</v>
      </c>
      <c r="E345" s="161">
        <v>44562</v>
      </c>
      <c r="F345" s="22"/>
      <c r="G345" s="24"/>
      <c r="H345" s="140">
        <v>500</v>
      </c>
    </row>
    <row r="346" spans="1:8">
      <c r="A346" s="22">
        <v>20</v>
      </c>
      <c r="B346" s="94" t="s">
        <v>446</v>
      </c>
      <c r="C346" s="46" t="s">
        <v>424</v>
      </c>
      <c r="D346" s="21" t="s">
        <v>20</v>
      </c>
      <c r="E346" s="161">
        <v>44562</v>
      </c>
      <c r="F346" s="22"/>
      <c r="G346" s="24"/>
      <c r="H346" s="140">
        <v>1500</v>
      </c>
    </row>
    <row r="347" spans="1:8">
      <c r="A347" s="22">
        <v>21</v>
      </c>
      <c r="B347" s="165" t="s">
        <v>384</v>
      </c>
      <c r="C347" s="22" t="s">
        <v>424</v>
      </c>
      <c r="D347" s="21" t="s">
        <v>20</v>
      </c>
      <c r="E347" s="161" t="s">
        <v>49</v>
      </c>
      <c r="F347" s="22"/>
      <c r="G347" s="24"/>
      <c r="H347" s="140">
        <v>12</v>
      </c>
    </row>
    <row r="348" spans="1:8">
      <c r="A348" s="22">
        <v>22</v>
      </c>
      <c r="B348" s="165" t="s">
        <v>385</v>
      </c>
      <c r="C348" s="22" t="s">
        <v>424</v>
      </c>
      <c r="D348" s="21" t="s">
        <v>20</v>
      </c>
      <c r="E348" s="161" t="s">
        <v>49</v>
      </c>
      <c r="F348" s="22"/>
      <c r="G348" s="24"/>
      <c r="H348" s="140">
        <v>16</v>
      </c>
    </row>
    <row r="349" spans="1:8">
      <c r="A349" s="22">
        <v>23</v>
      </c>
      <c r="B349" s="165" t="s">
        <v>386</v>
      </c>
      <c r="C349" s="22" t="s">
        <v>424</v>
      </c>
      <c r="D349" s="21" t="s">
        <v>20</v>
      </c>
      <c r="E349" s="161" t="s">
        <v>49</v>
      </c>
      <c r="F349" s="22"/>
      <c r="G349" s="24"/>
      <c r="H349" s="140">
        <v>10</v>
      </c>
    </row>
    <row r="350" spans="1:8">
      <c r="A350" s="22">
        <v>24</v>
      </c>
      <c r="B350" s="165" t="s">
        <v>387</v>
      </c>
      <c r="C350" s="22" t="s">
        <v>424</v>
      </c>
      <c r="D350" s="21" t="s">
        <v>20</v>
      </c>
      <c r="E350" s="161" t="s">
        <v>49</v>
      </c>
      <c r="F350" s="22"/>
      <c r="G350" s="24"/>
      <c r="H350" s="140">
        <v>2</v>
      </c>
    </row>
    <row r="351" spans="1:8">
      <c r="A351" s="22">
        <v>25</v>
      </c>
      <c r="B351" s="165" t="s">
        <v>388</v>
      </c>
      <c r="C351" s="22" t="s">
        <v>424</v>
      </c>
      <c r="D351" s="21" t="s">
        <v>20</v>
      </c>
      <c r="E351" s="161" t="s">
        <v>49</v>
      </c>
      <c r="F351" s="22"/>
      <c r="G351" s="24"/>
      <c r="H351" s="140">
        <v>2</v>
      </c>
    </row>
    <row r="352" spans="1:8">
      <c r="A352" s="22">
        <v>26</v>
      </c>
      <c r="B352" s="165" t="s">
        <v>389</v>
      </c>
      <c r="C352" s="22" t="s">
        <v>424</v>
      </c>
      <c r="D352" s="21" t="s">
        <v>20</v>
      </c>
      <c r="E352" s="161" t="s">
        <v>49</v>
      </c>
      <c r="F352" s="22"/>
      <c r="G352" s="24"/>
      <c r="H352" s="140">
        <v>5</v>
      </c>
    </row>
    <row r="353" spans="1:8">
      <c r="A353" s="22">
        <v>27</v>
      </c>
      <c r="B353" s="165" t="s">
        <v>390</v>
      </c>
      <c r="C353" s="22" t="s">
        <v>424</v>
      </c>
      <c r="D353" s="21" t="s">
        <v>20</v>
      </c>
      <c r="E353" s="161" t="s">
        <v>49</v>
      </c>
      <c r="F353" s="22"/>
      <c r="G353" s="24"/>
      <c r="H353" s="166">
        <v>4</v>
      </c>
    </row>
    <row r="354" spans="1:8">
      <c r="A354" s="22">
        <v>28</v>
      </c>
      <c r="B354" s="165" t="s">
        <v>386</v>
      </c>
      <c r="C354" s="22" t="s">
        <v>424</v>
      </c>
      <c r="D354" s="21" t="s">
        <v>20</v>
      </c>
      <c r="E354" s="161" t="s">
        <v>49</v>
      </c>
      <c r="F354" s="22"/>
      <c r="G354" s="24"/>
      <c r="H354" s="166">
        <v>4</v>
      </c>
    </row>
    <row r="355" spans="1:8">
      <c r="A355" s="22">
        <v>29</v>
      </c>
      <c r="B355" s="167" t="s">
        <v>84</v>
      </c>
      <c r="C355" s="22" t="s">
        <v>424</v>
      </c>
      <c r="D355" s="21" t="s">
        <v>20</v>
      </c>
      <c r="E355" s="163" t="s">
        <v>49</v>
      </c>
      <c r="F355" s="22"/>
      <c r="G355" s="24"/>
      <c r="H355" s="166">
        <v>50</v>
      </c>
    </row>
    <row r="356" spans="1:8">
      <c r="A356" s="22">
        <v>30</v>
      </c>
      <c r="B356" s="167" t="s">
        <v>85</v>
      </c>
      <c r="C356" s="22" t="s">
        <v>424</v>
      </c>
      <c r="D356" s="21" t="s">
        <v>20</v>
      </c>
      <c r="E356" s="163">
        <v>44136</v>
      </c>
      <c r="F356" s="22"/>
      <c r="G356" s="24"/>
      <c r="H356" s="166">
        <v>2000</v>
      </c>
    </row>
    <row r="357" spans="1:8">
      <c r="A357" s="22">
        <v>31</v>
      </c>
      <c r="B357" s="167" t="s">
        <v>441</v>
      </c>
      <c r="C357" s="22" t="s">
        <v>424</v>
      </c>
      <c r="D357" s="21" t="s">
        <v>20</v>
      </c>
      <c r="E357" s="161" t="s">
        <v>49</v>
      </c>
      <c r="F357" s="22"/>
      <c r="G357" s="24"/>
      <c r="H357" s="88">
        <v>167511</v>
      </c>
    </row>
    <row r="358" spans="1:8">
      <c r="A358" s="22">
        <v>32</v>
      </c>
      <c r="B358" s="94" t="s">
        <v>337</v>
      </c>
      <c r="C358" s="46" t="s">
        <v>424</v>
      </c>
      <c r="D358" s="21" t="s">
        <v>20</v>
      </c>
      <c r="E358" s="161">
        <v>44562</v>
      </c>
      <c r="F358" s="22">
        <v>35</v>
      </c>
      <c r="G358" s="24">
        <v>42937</v>
      </c>
      <c r="H358" s="88">
        <v>100</v>
      </c>
    </row>
    <row r="359" spans="1:8" ht="25.5">
      <c r="A359" s="22">
        <v>33</v>
      </c>
      <c r="B359" s="94" t="s">
        <v>42</v>
      </c>
      <c r="C359" s="46" t="s">
        <v>422</v>
      </c>
      <c r="D359" s="21" t="s">
        <v>20</v>
      </c>
      <c r="E359" s="161">
        <v>44197</v>
      </c>
      <c r="F359" s="22"/>
      <c r="G359" s="24"/>
      <c r="H359" s="140">
        <v>160</v>
      </c>
    </row>
    <row r="360" spans="1:8">
      <c r="A360" s="22">
        <v>34</v>
      </c>
      <c r="B360" s="94" t="s">
        <v>339</v>
      </c>
      <c r="C360" s="46" t="s">
        <v>408</v>
      </c>
      <c r="D360" s="21" t="s">
        <v>20</v>
      </c>
      <c r="E360" s="161">
        <v>43709</v>
      </c>
      <c r="F360" s="22">
        <v>262</v>
      </c>
      <c r="G360" s="24">
        <v>42900</v>
      </c>
      <c r="H360" s="117">
        <v>8</v>
      </c>
    </row>
    <row r="361" spans="1:8">
      <c r="A361" s="22">
        <v>35</v>
      </c>
      <c r="B361" s="94" t="s">
        <v>339</v>
      </c>
      <c r="C361" s="46" t="s">
        <v>408</v>
      </c>
      <c r="D361" s="21" t="s">
        <v>20</v>
      </c>
      <c r="E361" s="161">
        <v>43952</v>
      </c>
      <c r="F361" s="22">
        <v>725</v>
      </c>
      <c r="G361" s="24">
        <v>43306</v>
      </c>
      <c r="H361" s="117">
        <v>394.3</v>
      </c>
    </row>
    <row r="362" spans="1:8" ht="25.5">
      <c r="A362" s="22">
        <v>36</v>
      </c>
      <c r="B362" s="94" t="s">
        <v>447</v>
      </c>
      <c r="C362" s="46" t="s">
        <v>408</v>
      </c>
      <c r="D362" s="21" t="s">
        <v>20</v>
      </c>
      <c r="E362" s="161">
        <v>43951</v>
      </c>
      <c r="F362" s="22"/>
      <c r="G362" s="24"/>
      <c r="H362" s="117">
        <v>1</v>
      </c>
    </row>
    <row r="363" spans="1:8" ht="25.5">
      <c r="A363" s="22">
        <v>37</v>
      </c>
      <c r="B363" s="94" t="s">
        <v>447</v>
      </c>
      <c r="C363" s="46" t="s">
        <v>408</v>
      </c>
      <c r="D363" s="21" t="s">
        <v>20</v>
      </c>
      <c r="E363" s="161">
        <v>44074</v>
      </c>
      <c r="F363" s="22"/>
      <c r="G363" s="24"/>
      <c r="H363" s="117">
        <v>8</v>
      </c>
    </row>
    <row r="364" spans="1:8">
      <c r="A364" s="22">
        <v>38</v>
      </c>
      <c r="B364" s="165" t="s">
        <v>346</v>
      </c>
      <c r="C364" s="22" t="s">
        <v>421</v>
      </c>
      <c r="D364" s="21" t="s">
        <v>20</v>
      </c>
      <c r="E364" s="161">
        <v>45047</v>
      </c>
      <c r="F364" s="22">
        <v>262</v>
      </c>
      <c r="G364" s="24">
        <v>42900</v>
      </c>
      <c r="H364" s="117">
        <v>14</v>
      </c>
    </row>
    <row r="365" spans="1:8">
      <c r="A365" s="22">
        <v>39</v>
      </c>
      <c r="B365" s="165" t="s">
        <v>346</v>
      </c>
      <c r="C365" s="22" t="s">
        <v>421</v>
      </c>
      <c r="D365" s="21" t="s">
        <v>20</v>
      </c>
      <c r="E365" s="161">
        <v>45047</v>
      </c>
      <c r="F365" s="157"/>
      <c r="G365" s="168"/>
      <c r="H365" s="117">
        <v>20</v>
      </c>
    </row>
    <row r="366" spans="1:8">
      <c r="A366" s="22">
        <v>40</v>
      </c>
      <c r="B366" s="165" t="s">
        <v>448</v>
      </c>
      <c r="C366" s="22" t="s">
        <v>35</v>
      </c>
      <c r="D366" s="21" t="s">
        <v>20</v>
      </c>
      <c r="E366" s="161">
        <v>44531</v>
      </c>
      <c r="F366" s="157"/>
      <c r="G366" s="168"/>
      <c r="H366" s="117">
        <v>2</v>
      </c>
    </row>
    <row r="367" spans="1:8" ht="25.5">
      <c r="A367" s="22">
        <v>41</v>
      </c>
      <c r="B367" s="165" t="s">
        <v>449</v>
      </c>
      <c r="C367" s="22" t="s">
        <v>424</v>
      </c>
      <c r="D367" s="21" t="s">
        <v>20</v>
      </c>
      <c r="E367" s="161">
        <v>45231</v>
      </c>
      <c r="F367" s="157"/>
      <c r="G367" s="168"/>
      <c r="H367" s="117">
        <v>22991</v>
      </c>
    </row>
    <row r="368" spans="1:8">
      <c r="A368" s="22">
        <v>42</v>
      </c>
      <c r="B368" s="167" t="s">
        <v>86</v>
      </c>
      <c r="C368" s="22" t="s">
        <v>424</v>
      </c>
      <c r="D368" s="21" t="s">
        <v>20</v>
      </c>
      <c r="E368" s="163">
        <v>44378</v>
      </c>
      <c r="F368" s="44"/>
      <c r="G368" s="163"/>
      <c r="H368" s="117">
        <v>15000</v>
      </c>
    </row>
    <row r="369" spans="1:8">
      <c r="A369" s="22">
        <v>43</v>
      </c>
      <c r="B369" s="169" t="s">
        <v>37</v>
      </c>
      <c r="C369" s="170" t="s">
        <v>424</v>
      </c>
      <c r="D369" s="21" t="s">
        <v>20</v>
      </c>
      <c r="E369" s="161">
        <v>44105</v>
      </c>
      <c r="F369" s="44">
        <v>428</v>
      </c>
      <c r="G369" s="163">
        <v>42613</v>
      </c>
      <c r="H369" s="117">
        <v>9000</v>
      </c>
    </row>
    <row r="370" spans="1:8" ht="25.5">
      <c r="A370" s="22">
        <v>44</v>
      </c>
      <c r="B370" s="94" t="s">
        <v>336</v>
      </c>
      <c r="C370" s="29" t="s">
        <v>424</v>
      </c>
      <c r="D370" s="21" t="s">
        <v>20</v>
      </c>
      <c r="E370" s="161">
        <v>43617</v>
      </c>
      <c r="F370" s="22">
        <v>262</v>
      </c>
      <c r="G370" s="24">
        <v>42900</v>
      </c>
      <c r="H370" s="117">
        <v>201</v>
      </c>
    </row>
    <row r="371" spans="1:8" ht="25.5">
      <c r="A371" s="22">
        <v>45</v>
      </c>
      <c r="B371" s="167" t="s">
        <v>65</v>
      </c>
      <c r="C371" s="22" t="s">
        <v>345</v>
      </c>
      <c r="D371" s="21" t="s">
        <v>20</v>
      </c>
      <c r="E371" s="161">
        <v>44105</v>
      </c>
      <c r="F371" s="22"/>
      <c r="G371" s="24"/>
      <c r="H371" s="88">
        <v>1000</v>
      </c>
    </row>
    <row r="372" spans="1:8" ht="25.5">
      <c r="A372" s="22">
        <v>46</v>
      </c>
      <c r="B372" s="167" t="s">
        <v>65</v>
      </c>
      <c r="C372" s="22" t="s">
        <v>345</v>
      </c>
      <c r="D372" s="21" t="s">
        <v>20</v>
      </c>
      <c r="E372" s="161">
        <v>44166</v>
      </c>
      <c r="F372" s="22"/>
      <c r="G372" s="24"/>
      <c r="H372" s="171">
        <v>175</v>
      </c>
    </row>
    <row r="373" spans="1:8" ht="25.5">
      <c r="A373" s="22">
        <v>47</v>
      </c>
      <c r="B373" s="167" t="s">
        <v>66</v>
      </c>
      <c r="C373" s="22" t="s">
        <v>345</v>
      </c>
      <c r="D373" s="21" t="s">
        <v>20</v>
      </c>
      <c r="E373" s="161">
        <v>44317</v>
      </c>
      <c r="F373" s="22"/>
      <c r="G373" s="24"/>
      <c r="H373" s="171">
        <v>1645</v>
      </c>
    </row>
    <row r="374" spans="1:8" ht="25.5">
      <c r="A374" s="22">
        <v>48</v>
      </c>
      <c r="B374" s="167" t="s">
        <v>66</v>
      </c>
      <c r="C374" s="22" t="s">
        <v>345</v>
      </c>
      <c r="D374" s="21" t="s">
        <v>20</v>
      </c>
      <c r="E374" s="161">
        <v>44105</v>
      </c>
      <c r="F374" s="22"/>
      <c r="G374" s="24"/>
      <c r="H374" s="171">
        <v>1325</v>
      </c>
    </row>
    <row r="375" spans="1:8" ht="25.5">
      <c r="A375" s="22">
        <v>49</v>
      </c>
      <c r="B375" s="167" t="s">
        <v>67</v>
      </c>
      <c r="C375" s="22" t="s">
        <v>345</v>
      </c>
      <c r="D375" s="21" t="s">
        <v>20</v>
      </c>
      <c r="E375" s="161">
        <v>44317</v>
      </c>
      <c r="F375" s="22"/>
      <c r="G375" s="24"/>
      <c r="H375" s="171">
        <v>195</v>
      </c>
    </row>
    <row r="376" spans="1:8" ht="25.5">
      <c r="A376" s="22">
        <v>50</v>
      </c>
      <c r="B376" s="167" t="s">
        <v>68</v>
      </c>
      <c r="C376" s="22" t="s">
        <v>345</v>
      </c>
      <c r="D376" s="21" t="s">
        <v>20</v>
      </c>
      <c r="E376" s="161">
        <v>44228</v>
      </c>
      <c r="F376" s="22"/>
      <c r="G376" s="24"/>
      <c r="H376" s="171">
        <v>387</v>
      </c>
    </row>
    <row r="377" spans="1:8" ht="25.5">
      <c r="A377" s="22">
        <v>51</v>
      </c>
      <c r="B377" s="167" t="s">
        <v>68</v>
      </c>
      <c r="C377" s="22" t="s">
        <v>345</v>
      </c>
      <c r="D377" s="21" t="s">
        <v>20</v>
      </c>
      <c r="E377" s="161">
        <v>44166</v>
      </c>
      <c r="F377" s="22"/>
      <c r="G377" s="24"/>
      <c r="H377" s="171">
        <v>100</v>
      </c>
    </row>
    <row r="378" spans="1:8" ht="25.5">
      <c r="A378" s="22">
        <v>52</v>
      </c>
      <c r="B378" s="167" t="s">
        <v>69</v>
      </c>
      <c r="C378" s="22" t="s">
        <v>345</v>
      </c>
      <c r="D378" s="21" t="s">
        <v>20</v>
      </c>
      <c r="E378" s="161">
        <v>44013</v>
      </c>
      <c r="F378" s="22"/>
      <c r="G378" s="24"/>
      <c r="H378" s="171">
        <v>100</v>
      </c>
    </row>
    <row r="379" spans="1:8" ht="25.5">
      <c r="A379" s="22">
        <v>53</v>
      </c>
      <c r="B379" s="165" t="s">
        <v>357</v>
      </c>
      <c r="C379" s="22" t="s">
        <v>424</v>
      </c>
      <c r="D379" s="21" t="s">
        <v>20</v>
      </c>
      <c r="E379" s="161">
        <v>43739</v>
      </c>
      <c r="F379" s="22"/>
      <c r="G379" s="24"/>
      <c r="H379" s="172">
        <v>2</v>
      </c>
    </row>
    <row r="380" spans="1:8" ht="25.5">
      <c r="A380" s="22">
        <v>54</v>
      </c>
      <c r="B380" s="165" t="s">
        <v>359</v>
      </c>
      <c r="C380" s="22" t="s">
        <v>345</v>
      </c>
      <c r="D380" s="21" t="s">
        <v>20</v>
      </c>
      <c r="E380" s="161">
        <v>43719</v>
      </c>
      <c r="F380" s="22"/>
      <c r="G380" s="24"/>
      <c r="H380" s="172">
        <v>174</v>
      </c>
    </row>
    <row r="381" spans="1:8" ht="25.5">
      <c r="A381" s="22">
        <v>55</v>
      </c>
      <c r="B381" s="165" t="s">
        <v>450</v>
      </c>
      <c r="C381" s="22" t="s">
        <v>424</v>
      </c>
      <c r="D381" s="21" t="s">
        <v>20</v>
      </c>
      <c r="E381" s="161">
        <v>44805</v>
      </c>
      <c r="F381" s="22"/>
      <c r="G381" s="24"/>
      <c r="H381" s="88">
        <v>6250</v>
      </c>
    </row>
    <row r="382" spans="1:8" ht="25.5">
      <c r="A382" s="22">
        <v>56</v>
      </c>
      <c r="B382" s="165" t="s">
        <v>450</v>
      </c>
      <c r="C382" s="22" t="s">
        <v>424</v>
      </c>
      <c r="D382" s="21" t="s">
        <v>20</v>
      </c>
      <c r="E382" s="161">
        <v>44805</v>
      </c>
      <c r="F382" s="22"/>
      <c r="G382" s="24"/>
      <c r="H382" s="88">
        <v>6250</v>
      </c>
    </row>
    <row r="383" spans="1:8">
      <c r="A383" s="22">
        <v>57</v>
      </c>
      <c r="B383" s="167" t="s">
        <v>87</v>
      </c>
      <c r="C383" s="22" t="s">
        <v>424</v>
      </c>
      <c r="D383" s="21" t="s">
        <v>20</v>
      </c>
      <c r="E383" s="163">
        <v>44774</v>
      </c>
      <c r="F383" s="22"/>
      <c r="G383" s="24"/>
      <c r="H383" s="88">
        <v>6197</v>
      </c>
    </row>
    <row r="384" spans="1:8" ht="25.5">
      <c r="A384" s="22">
        <v>58</v>
      </c>
      <c r="B384" s="162" t="s">
        <v>88</v>
      </c>
      <c r="C384" s="22" t="s">
        <v>89</v>
      </c>
      <c r="D384" s="21" t="s">
        <v>20</v>
      </c>
      <c r="E384" s="163">
        <v>44166</v>
      </c>
      <c r="F384" s="22"/>
      <c r="G384" s="24"/>
      <c r="H384" s="88">
        <v>14</v>
      </c>
    </row>
    <row r="385" spans="1:8" ht="25.5">
      <c r="A385" s="22">
        <v>59</v>
      </c>
      <c r="B385" s="164" t="s">
        <v>90</v>
      </c>
      <c r="C385" s="22" t="s">
        <v>89</v>
      </c>
      <c r="D385" s="21" t="s">
        <v>20</v>
      </c>
      <c r="E385" s="163">
        <v>43983</v>
      </c>
      <c r="F385" s="22"/>
      <c r="G385" s="24"/>
      <c r="H385" s="88">
        <v>31</v>
      </c>
    </row>
    <row r="386" spans="1:8">
      <c r="A386" s="22">
        <v>60</v>
      </c>
      <c r="B386" s="165" t="s">
        <v>391</v>
      </c>
      <c r="C386" s="22" t="s">
        <v>424</v>
      </c>
      <c r="D386" s="21" t="s">
        <v>20</v>
      </c>
      <c r="E386" s="161" t="s">
        <v>49</v>
      </c>
      <c r="F386" s="22"/>
      <c r="G386" s="24"/>
      <c r="H386" s="88">
        <v>26</v>
      </c>
    </row>
    <row r="387" spans="1:8">
      <c r="A387" s="22">
        <v>61</v>
      </c>
      <c r="B387" s="165" t="s">
        <v>392</v>
      </c>
      <c r="C387" s="22" t="s">
        <v>424</v>
      </c>
      <c r="D387" s="21" t="s">
        <v>20</v>
      </c>
      <c r="E387" s="161" t="s">
        <v>49</v>
      </c>
      <c r="F387" s="22"/>
      <c r="G387" s="24"/>
      <c r="H387" s="88">
        <v>16</v>
      </c>
    </row>
    <row r="388" spans="1:8">
      <c r="A388" s="22">
        <v>62</v>
      </c>
      <c r="B388" s="165" t="s">
        <v>393</v>
      </c>
      <c r="C388" s="22" t="s">
        <v>424</v>
      </c>
      <c r="D388" s="21" t="s">
        <v>20</v>
      </c>
      <c r="E388" s="161" t="s">
        <v>49</v>
      </c>
      <c r="F388" s="22"/>
      <c r="G388" s="24"/>
      <c r="H388" s="88">
        <v>16</v>
      </c>
    </row>
    <row r="389" spans="1:8">
      <c r="A389" s="22">
        <v>63</v>
      </c>
      <c r="B389" s="165" t="s">
        <v>394</v>
      </c>
      <c r="C389" s="22" t="s">
        <v>424</v>
      </c>
      <c r="D389" s="21" t="s">
        <v>20</v>
      </c>
      <c r="E389" s="161" t="s">
        <v>49</v>
      </c>
      <c r="F389" s="22"/>
      <c r="G389" s="24"/>
      <c r="H389" s="88">
        <v>12</v>
      </c>
    </row>
    <row r="390" spans="1:8">
      <c r="A390" s="22">
        <v>64</v>
      </c>
      <c r="B390" s="165" t="s">
        <v>395</v>
      </c>
      <c r="C390" s="22" t="s">
        <v>424</v>
      </c>
      <c r="D390" s="21" t="s">
        <v>20</v>
      </c>
      <c r="E390" s="161" t="s">
        <v>49</v>
      </c>
      <c r="F390" s="22"/>
      <c r="G390" s="24"/>
      <c r="H390" s="88">
        <v>12</v>
      </c>
    </row>
    <row r="391" spans="1:8">
      <c r="A391" s="22">
        <v>65</v>
      </c>
      <c r="B391" s="165" t="s">
        <v>51</v>
      </c>
      <c r="C391" s="22" t="s">
        <v>424</v>
      </c>
      <c r="D391" s="21" t="s">
        <v>20</v>
      </c>
      <c r="E391" s="161">
        <v>43891</v>
      </c>
      <c r="F391" s="157"/>
      <c r="G391" s="168"/>
      <c r="H391" s="88">
        <v>26203</v>
      </c>
    </row>
    <row r="392" spans="1:8">
      <c r="A392" s="22">
        <v>66</v>
      </c>
      <c r="B392" s="146" t="s">
        <v>36</v>
      </c>
      <c r="C392" s="170" t="s">
        <v>424</v>
      </c>
      <c r="D392" s="21" t="s">
        <v>20</v>
      </c>
      <c r="E392" s="161">
        <v>43831</v>
      </c>
      <c r="F392" s="44">
        <v>428</v>
      </c>
      <c r="G392" s="163">
        <v>42613</v>
      </c>
      <c r="H392" s="88">
        <v>5000</v>
      </c>
    </row>
    <row r="393" spans="1:8">
      <c r="A393" s="22">
        <v>67</v>
      </c>
      <c r="B393" s="94" t="s">
        <v>36</v>
      </c>
      <c r="C393" s="46" t="s">
        <v>424</v>
      </c>
      <c r="D393" s="21" t="s">
        <v>20</v>
      </c>
      <c r="E393" s="161" t="s">
        <v>49</v>
      </c>
      <c r="F393" s="22">
        <v>262</v>
      </c>
      <c r="G393" s="24">
        <v>42900</v>
      </c>
      <c r="H393" s="140">
        <v>1229</v>
      </c>
    </row>
    <row r="394" spans="1:8">
      <c r="A394" s="22">
        <v>68</v>
      </c>
      <c r="B394" s="94" t="s">
        <v>36</v>
      </c>
      <c r="C394" s="46" t="s">
        <v>424</v>
      </c>
      <c r="D394" s="21" t="s">
        <v>20</v>
      </c>
      <c r="E394" s="161" t="s">
        <v>49</v>
      </c>
      <c r="F394" s="22">
        <v>752</v>
      </c>
      <c r="G394" s="24">
        <v>43306</v>
      </c>
      <c r="H394" s="140">
        <v>20365</v>
      </c>
    </row>
    <row r="395" spans="1:8" ht="38.25">
      <c r="A395" s="22">
        <v>69</v>
      </c>
      <c r="B395" s="94" t="s">
        <v>451</v>
      </c>
      <c r="C395" s="46" t="s">
        <v>424</v>
      </c>
      <c r="D395" s="21" t="s">
        <v>20</v>
      </c>
      <c r="E395" s="161" t="s">
        <v>49</v>
      </c>
      <c r="F395" s="22"/>
      <c r="G395" s="24"/>
      <c r="H395" s="140">
        <v>54736</v>
      </c>
    </row>
    <row r="396" spans="1:8" ht="25.5">
      <c r="A396" s="22">
        <v>70</v>
      </c>
      <c r="B396" s="94" t="s">
        <v>342</v>
      </c>
      <c r="C396" s="46" t="s">
        <v>35</v>
      </c>
      <c r="D396" s="21">
        <v>188305</v>
      </c>
      <c r="E396" s="161">
        <v>44682</v>
      </c>
      <c r="F396" s="22">
        <v>262</v>
      </c>
      <c r="G396" s="24">
        <v>42900</v>
      </c>
      <c r="H396" s="140">
        <v>2</v>
      </c>
    </row>
    <row r="397" spans="1:8" ht="25.5">
      <c r="A397" s="22">
        <v>71</v>
      </c>
      <c r="B397" s="94" t="s">
        <v>112</v>
      </c>
      <c r="C397" s="46" t="s">
        <v>35</v>
      </c>
      <c r="D397" s="21" t="s">
        <v>20</v>
      </c>
      <c r="E397" s="161" t="s">
        <v>49</v>
      </c>
      <c r="F397" s="22"/>
      <c r="G397" s="24"/>
      <c r="H397" s="117">
        <v>0.76900000000000002</v>
      </c>
    </row>
    <row r="398" spans="1:8">
      <c r="A398" s="22">
        <v>72</v>
      </c>
      <c r="B398" s="94" t="s">
        <v>452</v>
      </c>
      <c r="C398" s="46" t="s">
        <v>424</v>
      </c>
      <c r="D398" s="21" t="s">
        <v>20</v>
      </c>
      <c r="E398" s="161" t="s">
        <v>49</v>
      </c>
      <c r="F398" s="22"/>
      <c r="G398" s="24"/>
      <c r="H398" s="117">
        <v>6565</v>
      </c>
    </row>
    <row r="399" spans="1:8">
      <c r="A399" s="22">
        <v>73</v>
      </c>
      <c r="B399" s="167" t="s">
        <v>91</v>
      </c>
      <c r="C399" s="22" t="s">
        <v>424</v>
      </c>
      <c r="D399" s="21" t="s">
        <v>20</v>
      </c>
      <c r="E399" s="163" t="s">
        <v>49</v>
      </c>
      <c r="F399" s="22"/>
      <c r="G399" s="24"/>
      <c r="H399" s="117">
        <v>1863</v>
      </c>
    </row>
    <row r="400" spans="1:8" ht="25.5">
      <c r="A400" s="22">
        <v>74</v>
      </c>
      <c r="B400" s="167" t="s">
        <v>92</v>
      </c>
      <c r="C400" s="22" t="s">
        <v>89</v>
      </c>
      <c r="D400" s="21" t="s">
        <v>20</v>
      </c>
      <c r="E400" s="163">
        <v>43983</v>
      </c>
      <c r="F400" s="22"/>
      <c r="G400" s="24"/>
      <c r="H400" s="117">
        <v>21</v>
      </c>
    </row>
    <row r="401" spans="1:8" ht="25.5">
      <c r="A401" s="22">
        <v>75</v>
      </c>
      <c r="B401" s="167" t="s">
        <v>93</v>
      </c>
      <c r="C401" s="22" t="s">
        <v>89</v>
      </c>
      <c r="D401" s="21" t="s">
        <v>20</v>
      </c>
      <c r="E401" s="163">
        <v>44166</v>
      </c>
      <c r="F401" s="22"/>
      <c r="G401" s="24"/>
      <c r="H401" s="117">
        <v>10</v>
      </c>
    </row>
    <row r="402" spans="1:8" ht="25.5">
      <c r="A402" s="22">
        <v>76</v>
      </c>
      <c r="B402" s="165" t="s">
        <v>358</v>
      </c>
      <c r="C402" s="22" t="s">
        <v>424</v>
      </c>
      <c r="D402" s="21" t="s">
        <v>20</v>
      </c>
      <c r="E402" s="161" t="s">
        <v>49</v>
      </c>
      <c r="F402" s="22"/>
      <c r="G402" s="24"/>
      <c r="H402" s="117">
        <v>1</v>
      </c>
    </row>
    <row r="403" spans="1:8">
      <c r="A403" s="182" t="s">
        <v>347</v>
      </c>
      <c r="B403" s="182"/>
      <c r="C403" s="182"/>
      <c r="D403" s="182"/>
      <c r="E403" s="182"/>
      <c r="F403" s="182"/>
      <c r="G403" s="182"/>
      <c r="H403" s="182"/>
    </row>
    <row r="404" spans="1:8" s="11" customFormat="1">
      <c r="A404" s="43">
        <v>1</v>
      </c>
      <c r="B404" s="32" t="s">
        <v>348</v>
      </c>
      <c r="C404" s="46" t="s">
        <v>29</v>
      </c>
      <c r="D404" s="28" t="s">
        <v>349</v>
      </c>
      <c r="E404" s="23">
        <v>43739</v>
      </c>
      <c r="F404" s="29">
        <v>285</v>
      </c>
      <c r="G404" s="24">
        <v>42907</v>
      </c>
      <c r="H404" s="56">
        <v>224</v>
      </c>
    </row>
    <row r="405" spans="1:8" s="11" customFormat="1">
      <c r="A405" s="43">
        <v>2</v>
      </c>
      <c r="B405" s="32" t="s">
        <v>350</v>
      </c>
      <c r="C405" s="46" t="s">
        <v>29</v>
      </c>
      <c r="D405" s="28" t="s">
        <v>351</v>
      </c>
      <c r="E405" s="23">
        <v>43739</v>
      </c>
      <c r="F405" s="29">
        <v>285</v>
      </c>
      <c r="G405" s="24">
        <v>42907</v>
      </c>
      <c r="H405" s="56">
        <v>77</v>
      </c>
    </row>
    <row r="406" spans="1:8">
      <c r="A406" s="182" t="s">
        <v>39</v>
      </c>
      <c r="B406" s="182"/>
      <c r="C406" s="182"/>
      <c r="D406" s="182"/>
      <c r="E406" s="182"/>
      <c r="F406" s="182"/>
      <c r="G406" s="182"/>
      <c r="H406" s="182"/>
    </row>
    <row r="407" spans="1:8" ht="38.25">
      <c r="A407" s="30">
        <v>1</v>
      </c>
      <c r="B407" s="108" t="s">
        <v>294</v>
      </c>
      <c r="C407" s="21" t="s">
        <v>40</v>
      </c>
      <c r="D407" s="21" t="s">
        <v>257</v>
      </c>
      <c r="E407" s="100">
        <v>43739</v>
      </c>
      <c r="F407" s="21">
        <v>226</v>
      </c>
      <c r="G407" s="38" t="s">
        <v>123</v>
      </c>
      <c r="H407" s="173">
        <v>1</v>
      </c>
    </row>
    <row r="408" spans="1:8" ht="25.5">
      <c r="A408" s="30">
        <v>2</v>
      </c>
      <c r="B408" s="108" t="s">
        <v>297</v>
      </c>
      <c r="C408" s="21" t="s">
        <v>41</v>
      </c>
      <c r="D408" s="21" t="s">
        <v>258</v>
      </c>
      <c r="E408" s="100">
        <v>43719</v>
      </c>
      <c r="F408" s="21">
        <v>226</v>
      </c>
      <c r="G408" s="38" t="s">
        <v>123</v>
      </c>
      <c r="H408" s="173">
        <v>7.5079971539999999</v>
      </c>
    </row>
    <row r="409" spans="1:8" ht="25.5">
      <c r="A409" s="30">
        <v>3</v>
      </c>
      <c r="B409" s="108" t="s">
        <v>259</v>
      </c>
      <c r="C409" s="21" t="s">
        <v>41</v>
      </c>
      <c r="D409" s="21" t="s">
        <v>260</v>
      </c>
      <c r="E409" s="100">
        <v>43719</v>
      </c>
      <c r="F409" s="21">
        <v>226</v>
      </c>
      <c r="G409" s="38" t="s">
        <v>123</v>
      </c>
      <c r="H409" s="173">
        <v>1</v>
      </c>
    </row>
    <row r="410" spans="1:8" ht="25.5">
      <c r="A410" s="30">
        <v>4</v>
      </c>
      <c r="B410" s="108" t="s">
        <v>295</v>
      </c>
      <c r="C410" s="21" t="s">
        <v>40</v>
      </c>
      <c r="D410" s="21" t="s">
        <v>296</v>
      </c>
      <c r="E410" s="100">
        <v>43647</v>
      </c>
      <c r="F410" s="21">
        <v>155</v>
      </c>
      <c r="G410" s="38" t="s">
        <v>307</v>
      </c>
      <c r="H410" s="173">
        <v>1</v>
      </c>
    </row>
    <row r="411" spans="1:8" ht="25.5">
      <c r="A411" s="30">
        <v>5</v>
      </c>
      <c r="B411" s="108" t="s">
        <v>405</v>
      </c>
      <c r="C411" s="21" t="s">
        <v>40</v>
      </c>
      <c r="D411" s="21" t="s">
        <v>298</v>
      </c>
      <c r="E411" s="100" t="s">
        <v>305</v>
      </c>
      <c r="F411" s="21">
        <v>226</v>
      </c>
      <c r="G411" s="38" t="s">
        <v>123</v>
      </c>
      <c r="H411" s="173">
        <v>1</v>
      </c>
    </row>
    <row r="412" spans="1:8" ht="38.25">
      <c r="A412" s="30">
        <v>6</v>
      </c>
      <c r="B412" s="108" t="s">
        <v>299</v>
      </c>
      <c r="C412" s="21" t="s">
        <v>41</v>
      </c>
      <c r="D412" s="21" t="s">
        <v>261</v>
      </c>
      <c r="E412" s="100" t="s">
        <v>266</v>
      </c>
      <c r="F412" s="21"/>
      <c r="G412" s="38"/>
      <c r="H412" s="173">
        <v>53</v>
      </c>
    </row>
    <row r="413" spans="1:8">
      <c r="A413" s="30">
        <v>7</v>
      </c>
      <c r="B413" s="108" t="s">
        <v>406</v>
      </c>
      <c r="C413" s="21" t="s">
        <v>40</v>
      </c>
      <c r="D413" s="21" t="s">
        <v>300</v>
      </c>
      <c r="E413" s="100" t="s">
        <v>306</v>
      </c>
      <c r="F413" s="21">
        <v>226</v>
      </c>
      <c r="G413" s="38" t="s">
        <v>123</v>
      </c>
      <c r="H413" s="173">
        <v>1</v>
      </c>
    </row>
    <row r="414" spans="1:8" ht="25.5">
      <c r="A414" s="30">
        <v>8</v>
      </c>
      <c r="B414" s="108" t="s">
        <v>301</v>
      </c>
      <c r="C414" s="21" t="s">
        <v>41</v>
      </c>
      <c r="D414" s="21" t="s">
        <v>302</v>
      </c>
      <c r="E414" s="100" t="s">
        <v>49</v>
      </c>
      <c r="F414" s="21">
        <v>226</v>
      </c>
      <c r="G414" s="38" t="s">
        <v>123</v>
      </c>
      <c r="H414" s="173">
        <v>1</v>
      </c>
    </row>
    <row r="415" spans="1:8" ht="25.5">
      <c r="A415" s="30">
        <v>9</v>
      </c>
      <c r="B415" s="108" t="s">
        <v>303</v>
      </c>
      <c r="C415" s="21" t="s">
        <v>41</v>
      </c>
      <c r="D415" s="21" t="s">
        <v>304</v>
      </c>
      <c r="E415" s="100" t="s">
        <v>49</v>
      </c>
      <c r="F415" s="21">
        <v>226</v>
      </c>
      <c r="G415" s="38" t="s">
        <v>123</v>
      </c>
      <c r="H415" s="173">
        <v>1.5000246639999999</v>
      </c>
    </row>
    <row r="416" spans="1:8" ht="38.25">
      <c r="A416" s="30">
        <v>10</v>
      </c>
      <c r="B416" s="108" t="s">
        <v>262</v>
      </c>
      <c r="C416" s="21" t="s">
        <v>424</v>
      </c>
      <c r="D416" s="21" t="s">
        <v>263</v>
      </c>
      <c r="E416" s="100" t="s">
        <v>267</v>
      </c>
      <c r="F416" s="21">
        <v>769</v>
      </c>
      <c r="G416" s="38" t="s">
        <v>268</v>
      </c>
      <c r="H416" s="173">
        <v>198</v>
      </c>
    </row>
    <row r="417" spans="1:8">
      <c r="A417" s="30">
        <v>11</v>
      </c>
      <c r="B417" s="108" t="s">
        <v>308</v>
      </c>
      <c r="C417" s="21" t="s">
        <v>41</v>
      </c>
      <c r="D417" s="21">
        <v>21687331</v>
      </c>
      <c r="E417" s="100" t="s">
        <v>20</v>
      </c>
      <c r="F417" s="21">
        <v>329</v>
      </c>
      <c r="G417" s="38" t="s">
        <v>407</v>
      </c>
      <c r="H417" s="173">
        <v>1.4</v>
      </c>
    </row>
    <row r="418" spans="1:8" ht="31.5">
      <c r="A418" s="30">
        <v>12</v>
      </c>
      <c r="B418" s="174" t="s">
        <v>264</v>
      </c>
      <c r="C418" s="175" t="s">
        <v>17</v>
      </c>
      <c r="D418" s="176" t="s">
        <v>265</v>
      </c>
      <c r="E418" s="177">
        <v>44074</v>
      </c>
      <c r="F418" s="21">
        <v>769</v>
      </c>
      <c r="G418" s="38" t="s">
        <v>268</v>
      </c>
      <c r="H418" s="178">
        <v>300</v>
      </c>
    </row>
    <row r="419" spans="1:8" ht="31.5">
      <c r="A419" s="30">
        <v>13</v>
      </c>
      <c r="B419" s="174" t="s">
        <v>113</v>
      </c>
      <c r="C419" s="175" t="s">
        <v>424</v>
      </c>
      <c r="D419" s="175" t="s">
        <v>114</v>
      </c>
      <c r="E419" s="177" t="s">
        <v>115</v>
      </c>
      <c r="F419" s="21">
        <v>730</v>
      </c>
      <c r="G419" s="38" t="s">
        <v>94</v>
      </c>
      <c r="H419" s="178">
        <v>227</v>
      </c>
    </row>
    <row r="420" spans="1:8" ht="47.25">
      <c r="A420" s="30">
        <v>14</v>
      </c>
      <c r="B420" s="174" t="s">
        <v>325</v>
      </c>
      <c r="C420" s="175" t="s">
        <v>424</v>
      </c>
      <c r="D420" s="175">
        <v>141116</v>
      </c>
      <c r="E420" s="177">
        <v>43770</v>
      </c>
      <c r="F420" s="21">
        <v>593</v>
      </c>
      <c r="G420" s="38" t="s">
        <v>52</v>
      </c>
      <c r="H420" s="178">
        <v>235</v>
      </c>
    </row>
    <row r="421" spans="1:8" ht="47.25">
      <c r="A421" s="30">
        <v>15</v>
      </c>
      <c r="B421" s="174" t="s">
        <v>325</v>
      </c>
      <c r="C421" s="175" t="s">
        <v>424</v>
      </c>
      <c r="D421" s="175">
        <v>151116</v>
      </c>
      <c r="E421" s="177">
        <v>43770</v>
      </c>
      <c r="F421" s="21">
        <v>593</v>
      </c>
      <c r="G421" s="38" t="s">
        <v>52</v>
      </c>
      <c r="H421" s="178">
        <v>1040</v>
      </c>
    </row>
    <row r="422" spans="1:8">
      <c r="A422" s="183" t="s">
        <v>320</v>
      </c>
      <c r="B422" s="183"/>
      <c r="C422" s="183"/>
      <c r="D422" s="183"/>
      <c r="E422" s="183"/>
      <c r="F422" s="183"/>
      <c r="G422" s="183"/>
      <c r="H422" s="183"/>
    </row>
    <row r="423" spans="1:8" s="4" customFormat="1" ht="48" customHeight="1">
      <c r="A423" s="179">
        <v>1</v>
      </c>
      <c r="B423" s="180" t="s">
        <v>269</v>
      </c>
      <c r="C423" s="47" t="s">
        <v>424</v>
      </c>
      <c r="D423" s="37" t="s">
        <v>95</v>
      </c>
      <c r="E423" s="37" t="s">
        <v>95</v>
      </c>
      <c r="F423" s="157">
        <v>1085</v>
      </c>
      <c r="G423" s="181">
        <v>43395</v>
      </c>
      <c r="H423" s="48">
        <v>174</v>
      </c>
    </row>
    <row r="424" spans="1:8" s="4" customFormat="1" ht="29.25" customHeight="1">
      <c r="A424" s="43">
        <v>2</v>
      </c>
      <c r="B424" s="180" t="s">
        <v>270</v>
      </c>
      <c r="C424" s="47" t="s">
        <v>424</v>
      </c>
      <c r="D424" s="37" t="s">
        <v>95</v>
      </c>
      <c r="E424" s="37" t="s">
        <v>95</v>
      </c>
      <c r="F424" s="157">
        <v>1311</v>
      </c>
      <c r="G424" s="181">
        <v>43452</v>
      </c>
      <c r="H424" s="48">
        <v>129</v>
      </c>
    </row>
  </sheetData>
  <mergeCells count="35">
    <mergeCell ref="A4:H4"/>
    <mergeCell ref="A22:H22"/>
    <mergeCell ref="A18:H18"/>
    <mergeCell ref="A38:H38"/>
    <mergeCell ref="A24:H24"/>
    <mergeCell ref="A27:H27"/>
    <mergeCell ref="A35:H35"/>
    <mergeCell ref="B1:H1"/>
    <mergeCell ref="A2:A3"/>
    <mergeCell ref="B2:B3"/>
    <mergeCell ref="C2:C3"/>
    <mergeCell ref="D2:D3"/>
    <mergeCell ref="F2:G2"/>
    <mergeCell ref="E2:E3"/>
    <mergeCell ref="H2:H3"/>
    <mergeCell ref="A267:H267"/>
    <mergeCell ref="A41:H41"/>
    <mergeCell ref="A214:H214"/>
    <mergeCell ref="A96:H96"/>
    <mergeCell ref="A67:H67"/>
    <mergeCell ref="A43:H43"/>
    <mergeCell ref="A94:H94"/>
    <mergeCell ref="A74:H74"/>
    <mergeCell ref="A265:H265"/>
    <mergeCell ref="A98:H98"/>
    <mergeCell ref="A269:H269"/>
    <mergeCell ref="A273:H273"/>
    <mergeCell ref="A315:H315"/>
    <mergeCell ref="A282:H282"/>
    <mergeCell ref="A312:H312"/>
    <mergeCell ref="A326:H326"/>
    <mergeCell ref="A422:H422"/>
    <mergeCell ref="A406:H406"/>
    <mergeCell ref="A403:H403"/>
    <mergeCell ref="A317:H317"/>
  </mergeCells>
  <phoneticPr fontId="14" type="noConversion"/>
  <dataValidations count="1">
    <dataValidation type="list" allowBlank="1" showInputMessage="1" showErrorMessage="1" sqref="B29:B34 B126:B129 B157:B163 B197:B208">
      <formula1>препарат</formula1>
    </dataValidation>
  </dataValidations>
  <pageMargins left="0.39370078740157483" right="0.19685039370078741" top="0.39370078740157483" bottom="0.59055118110236227" header="0" footer="0"/>
  <pageSetup paperSize="9" scale="80" orientation="portrait" r:id="rId1"/>
  <rowBreaks count="2" manualBreakCount="2">
    <brk id="275" max="7" man="1"/>
    <brk id="41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2019-05-11T08:25:38Z</cp:lastPrinted>
  <dcterms:created xsi:type="dcterms:W3CDTF">2013-10-17T06:59:31Z</dcterms:created>
  <dcterms:modified xsi:type="dcterms:W3CDTF">2019-06-14T11:29:37Z</dcterms:modified>
</cp:coreProperties>
</file>