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Санітарно-курортна доп\"/>
    </mc:Choice>
  </mc:AlternateContent>
  <bookViews>
    <workbookView xWindow="0" yWindow="450" windowWidth="20730" windowHeight="9735"/>
  </bookViews>
  <sheets>
    <sheet name="ТМО Санаторного лікування" sheetId="125" r:id="rId1"/>
    <sheet name="Дружний" sheetId="128" r:id="rId2"/>
    <sheet name="Ластівка" sheetId="129" r:id="rId3"/>
    <sheet name="Лісний" sheetId="130" r:id="rId4"/>
    <sheet name="Лісова поляна" sheetId="131" r:id="rId5"/>
    <sheet name="Озерний" sheetId="132" r:id="rId6"/>
    <sheet name="Орлятко" sheetId="133" r:id="rId7"/>
    <sheet name="Салют" sheetId="134" r:id="rId8"/>
    <sheet name="Ялинка" sheetId="135" r:id="rId9"/>
  </sheets>
  <definedNames>
    <definedName name="_xlnm.Print_Area" localSheetId="1">Дружний!$A$1:$K$58</definedName>
    <definedName name="_xlnm.Print_Area" localSheetId="2">Ластівка!$A$1:$K$58</definedName>
    <definedName name="_xlnm.Print_Area" localSheetId="3">Лісний!$A$1:$K$58</definedName>
    <definedName name="_xlnm.Print_Area" localSheetId="4">'Лісова поляна'!$A$1:$K$25</definedName>
    <definedName name="_xlnm.Print_Area" localSheetId="5">Озерний!$A$1:$K$16</definedName>
    <definedName name="_xlnm.Print_Area" localSheetId="6">Орлятко!$A$1:$K$58</definedName>
    <definedName name="_xlnm.Print_Area" localSheetId="7">Салют!$A$1:$K$16</definedName>
    <definedName name="_xlnm.Print_Area" localSheetId="0">'ТМО Санаторного лікування'!$A$1:$K$58</definedName>
    <definedName name="_xlnm.Print_Area" localSheetId="8">Ялинка!$A$1:$K$18</definedName>
  </definedNames>
  <calcPr calcId="162913"/>
</workbook>
</file>

<file path=xl/calcChain.xml><?xml version="1.0" encoding="utf-8"?>
<calcChain xmlns="http://schemas.openxmlformats.org/spreadsheetml/2006/main">
  <c r="J10" i="135" l="1"/>
  <c r="H10" i="135"/>
  <c r="F10" i="135"/>
  <c r="D10" i="135"/>
  <c r="C10" i="135"/>
  <c r="K10" i="135" s="1"/>
  <c r="J8" i="134"/>
  <c r="H8" i="134"/>
  <c r="F8" i="134"/>
  <c r="D8" i="134"/>
  <c r="C8" i="134"/>
  <c r="K8" i="134" s="1"/>
  <c r="F7" i="134"/>
  <c r="K50" i="133"/>
  <c r="J50" i="133"/>
  <c r="H50" i="133"/>
  <c r="D50" i="133"/>
  <c r="F50" i="133" s="1"/>
  <c r="C50" i="133"/>
  <c r="F49" i="133"/>
  <c r="F48" i="133"/>
  <c r="F47" i="133"/>
  <c r="F46" i="133"/>
  <c r="F45" i="133"/>
  <c r="F44" i="133"/>
  <c r="F43" i="133"/>
  <c r="F42" i="133"/>
  <c r="F41" i="133"/>
  <c r="F40" i="133"/>
  <c r="F39" i="133"/>
  <c r="F38" i="133"/>
  <c r="F37" i="133"/>
  <c r="F36" i="133"/>
  <c r="F35" i="133"/>
  <c r="F34" i="133"/>
  <c r="F33" i="133"/>
  <c r="F32" i="133"/>
  <c r="F31" i="133"/>
  <c r="F30" i="133"/>
  <c r="F29" i="133"/>
  <c r="F28" i="133"/>
  <c r="F27" i="133"/>
  <c r="F26" i="133"/>
  <c r="F25" i="133"/>
  <c r="F24" i="133"/>
  <c r="F23" i="133"/>
  <c r="F22" i="133"/>
  <c r="F21" i="133"/>
  <c r="F20" i="133"/>
  <c r="F19" i="133"/>
  <c r="F18" i="133"/>
  <c r="F17" i="133"/>
  <c r="F16" i="133"/>
  <c r="F15" i="133"/>
  <c r="F14" i="133"/>
  <c r="F13" i="133"/>
  <c r="F12" i="133"/>
  <c r="F11" i="133"/>
  <c r="F10" i="133"/>
  <c r="F9" i="133"/>
  <c r="F8" i="133"/>
  <c r="F7" i="133"/>
  <c r="J8" i="132"/>
  <c r="H8" i="132"/>
  <c r="D8" i="132"/>
  <c r="C8" i="132"/>
  <c r="K8" i="132" s="1"/>
  <c r="F7" i="132"/>
  <c r="K17" i="131"/>
  <c r="J17" i="131"/>
  <c r="H17" i="131"/>
  <c r="D17" i="131"/>
  <c r="C17" i="131"/>
  <c r="F17" i="131" s="1"/>
  <c r="F16" i="131"/>
  <c r="F15" i="131"/>
  <c r="F14" i="131"/>
  <c r="F13" i="131"/>
  <c r="F12" i="131"/>
  <c r="F11" i="131"/>
  <c r="F10" i="131"/>
  <c r="F9" i="131"/>
  <c r="F8" i="131"/>
  <c r="F7" i="131"/>
  <c r="J50" i="130"/>
  <c r="H50" i="130"/>
  <c r="K50" i="130" s="1"/>
  <c r="D50" i="130"/>
  <c r="C50" i="130"/>
  <c r="F50" i="130" s="1"/>
  <c r="F49" i="130"/>
  <c r="F48" i="130"/>
  <c r="F47" i="130"/>
  <c r="F46" i="130"/>
  <c r="F45" i="130"/>
  <c r="F44" i="130"/>
  <c r="F43" i="130"/>
  <c r="F42" i="130"/>
  <c r="F41" i="130"/>
  <c r="F40" i="130"/>
  <c r="F39" i="130"/>
  <c r="F38" i="130"/>
  <c r="F37" i="130"/>
  <c r="F36" i="130"/>
  <c r="F35" i="130"/>
  <c r="F34" i="130"/>
  <c r="F33" i="130"/>
  <c r="F32" i="130"/>
  <c r="F31" i="130"/>
  <c r="F30" i="130"/>
  <c r="F29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F16" i="130"/>
  <c r="F15" i="130"/>
  <c r="F14" i="130"/>
  <c r="F13" i="130"/>
  <c r="F12" i="130"/>
  <c r="F11" i="130"/>
  <c r="F10" i="130"/>
  <c r="F9" i="130"/>
  <c r="F8" i="130"/>
  <c r="A8" i="130"/>
  <c r="F7" i="130"/>
  <c r="K50" i="129"/>
  <c r="J50" i="129"/>
  <c r="H50" i="129"/>
  <c r="D50" i="129"/>
  <c r="C50" i="129"/>
  <c r="F50" i="129" s="1"/>
  <c r="F49" i="129"/>
  <c r="F48" i="129"/>
  <c r="F47" i="129"/>
  <c r="F46" i="129"/>
  <c r="F45" i="129"/>
  <c r="F44" i="129"/>
  <c r="F43" i="129"/>
  <c r="F42" i="129"/>
  <c r="F41" i="129"/>
  <c r="F40" i="129"/>
  <c r="F39" i="129"/>
  <c r="F38" i="129"/>
  <c r="F37" i="129"/>
  <c r="F36" i="129"/>
  <c r="F35" i="129"/>
  <c r="F34" i="129"/>
  <c r="F33" i="129"/>
  <c r="F32" i="129"/>
  <c r="F31" i="129"/>
  <c r="F30" i="129"/>
  <c r="F29" i="129"/>
  <c r="F28" i="129"/>
  <c r="F27" i="129"/>
  <c r="F26" i="129"/>
  <c r="F25" i="129"/>
  <c r="F24" i="129"/>
  <c r="F23" i="129"/>
  <c r="F22" i="129"/>
  <c r="F21" i="129"/>
  <c r="F20" i="129"/>
  <c r="F19" i="129"/>
  <c r="F18" i="129"/>
  <c r="F17" i="129"/>
  <c r="F16" i="129"/>
  <c r="F15" i="129"/>
  <c r="F14" i="129"/>
  <c r="F13" i="129"/>
  <c r="F12" i="129"/>
  <c r="F11" i="129"/>
  <c r="F10" i="129"/>
  <c r="F9" i="129"/>
  <c r="F8" i="129"/>
  <c r="F7" i="129"/>
  <c r="J50" i="128"/>
  <c r="H50" i="128"/>
  <c r="F50" i="128"/>
  <c r="D50" i="128"/>
  <c r="C50" i="128"/>
  <c r="K50" i="128" s="1"/>
  <c r="F49" i="128"/>
  <c r="F48" i="128"/>
  <c r="F47" i="128"/>
  <c r="F46" i="128"/>
  <c r="F45" i="128"/>
  <c r="F44" i="128"/>
  <c r="F43" i="128"/>
  <c r="F42" i="128"/>
  <c r="F41" i="128"/>
  <c r="F40" i="128"/>
  <c r="F39" i="128"/>
  <c r="F38" i="128"/>
  <c r="F37" i="128"/>
  <c r="F36" i="128"/>
  <c r="F35" i="128"/>
  <c r="F34" i="128"/>
  <c r="F33" i="128"/>
  <c r="F32" i="128"/>
  <c r="F31" i="128"/>
  <c r="F30" i="128"/>
  <c r="F29" i="128"/>
  <c r="F28" i="128"/>
  <c r="F27" i="128"/>
  <c r="F26" i="128"/>
  <c r="F25" i="128"/>
  <c r="F24" i="128"/>
  <c r="F23" i="128"/>
  <c r="F22" i="128"/>
  <c r="F21" i="128"/>
  <c r="F20" i="128"/>
  <c r="F19" i="128"/>
  <c r="F18" i="128"/>
  <c r="F17" i="128"/>
  <c r="F16" i="128"/>
  <c r="F15" i="128"/>
  <c r="F14" i="128"/>
  <c r="F13" i="128"/>
  <c r="F12" i="128"/>
  <c r="F11" i="128"/>
  <c r="F10" i="128"/>
  <c r="F9" i="128"/>
  <c r="F8" i="128"/>
  <c r="F7" i="128"/>
  <c r="J50" i="125"/>
  <c r="H50" i="125"/>
  <c r="F50" i="125"/>
  <c r="D50" i="125"/>
  <c r="C50" i="125"/>
  <c r="K50" i="125" s="1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F8" i="125"/>
  <c r="F7" i="125"/>
  <c r="F8" i="132" l="1"/>
</calcChain>
</file>

<file path=xl/sharedStrings.xml><?xml version="1.0" encoding="utf-8"?>
<sst xmlns="http://schemas.openxmlformats.org/spreadsheetml/2006/main" count="272" uniqueCount="68">
  <si>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</si>
  <si>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</si>
  <si>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ТМО "САНАТОРНОГО ЛІКУВАННЯ" у місті Києві за ІІ квартал 2019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</si>
  <si>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</si>
  <si>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</si>
  <si>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</si>
  <si>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</si>
  <si>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</si>
  <si>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</si>
  <si>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</si>
  <si>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</si>
  <si>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</si>
  <si>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</si>
  <si>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</si>
  <si>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</si>
  <si>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</si>
  <si>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Фізичні особи</t>
  </si>
  <si>
    <t>-</t>
  </si>
  <si>
    <t>ВСЬОГО по закладу</t>
  </si>
  <si>
    <t>В.о.директора</t>
  </si>
  <si>
    <t>А.В.Тимошенко</t>
  </si>
  <si>
    <t>(підпис)           (ініціали і прізвище) </t>
  </si>
  <si>
    <t>Головний бухгалтер</t>
  </si>
  <si>
    <t>М.М.Старжинська</t>
  </si>
  <si>
    <t xml:space="preserve">             від 27.06.2018 № 061-8464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</si>
  <si>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Дитячий спеціалізований санаторій "Лісова поляна"     за  11 квартал 2019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</si>
  <si>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</si>
  <si>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Керівник установи</t>
  </si>
  <si>
    <t>Колесник Ж.В.</t>
  </si>
  <si>
    <t>Стоянова О.М.</t>
  </si>
  <si>
    <t xml:space="preserve">             від ________ 2018 № ______</t>
  </si>
  <si>
    <t>Фізична особа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</si>
  <si>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Дитячого спеціалізованого санаторію "Дружний" за ІІ квартал 2019 року </t>
  </si>
  <si>
    <t>В.о.головного лікаря</t>
  </si>
  <si>
    <t>Н.Ф.Куцопал</t>
  </si>
  <si>
    <t>Л.О.Ковтун</t>
  </si>
  <si>
    <t>ІНФОРМАЦІЯ
про надходження та використання благодійних пожертв від фізичних та юридичних осіб 
по дитячому спеціалізованому санаторію "Ластівка" за ІІ квартал 2019 року</t>
  </si>
  <si>
    <t>В.А.Залевська</t>
  </si>
  <si>
    <t>О.І.Заворотна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</si>
  <si>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Дитячий спеціалізований санаторій "Лісний" за ІІ квартал 2019 року </t>
  </si>
  <si>
    <t>господарські товари</t>
  </si>
  <si>
    <t>екологічний податок</t>
  </si>
  <si>
    <t>І.В.Шеремета</t>
  </si>
  <si>
    <t>О.В.Шевчук</t>
  </si>
  <si>
    <t>Основні засоби (масажери)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</si>
  <si>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Дитячого спеціалізованого санаторію "Озерний" за ІІ квартал 2019 року </t>
  </si>
  <si>
    <t>Т.М.Далека</t>
  </si>
  <si>
    <t>В.о.головного бухгалтера</t>
  </si>
  <si>
    <t>В.Скепко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</si>
  <si>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__Дитячий спеціалізований санаторій "Орлятко"   за__ІІ__квартал_2019_року </t>
  </si>
  <si>
    <t>комплект нагрівальних елементів</t>
  </si>
  <si>
    <t>насос дробилка</t>
  </si>
  <si>
    <t>шафа жарочна електрична</t>
  </si>
  <si>
    <t>М.М.Мазур</t>
  </si>
  <si>
    <t>М.Ю.Петриченко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</si>
  <si>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Дитячого спеціалізованого санаторію "Салют" за ІІ квартал 2019 року </t>
  </si>
  <si>
    <t>Головний лікар</t>
  </si>
  <si>
    <t>Борисов Б.М.</t>
  </si>
  <si>
    <t>Заступник головного лікаря з економічних птань</t>
  </si>
  <si>
    <t>Пономарьова О.С.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</si>
  <si>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дитячому  спеціалізованому санаторію "Ялинка" за ІІ квартал 2019 року </t>
  </si>
  <si>
    <r>
      <t xml:space="preserve">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</si>
  <si>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1.</t>
  </si>
  <si>
    <t>Господарські товари:</t>
  </si>
  <si>
    <t>М"який і господ.інв.</t>
  </si>
  <si>
    <t>Меблі :</t>
  </si>
  <si>
    <t>Польська Я.І.</t>
  </si>
  <si>
    <t>Онищук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</si>
</sst>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6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4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/>
    <xf numFmtId="0" fontId="15" fillId="0" borderId="0" xfId="0" applyFont="1"/>
    <xf numFmtId="0" fontId="8" fillId="0" borderId="1" xfId="6" applyFont="1" applyBorder="1" applyAlignment="1">
      <alignment horizontal="center"/>
    </xf>
    <xf numFmtId="0" fontId="17" fillId="0" borderId="1" xfId="6" applyFont="1" applyBorder="1" applyAlignment="1">
      <alignment horizontal="center"/>
    </xf>
    <xf numFmtId="0" fontId="5" fillId="0" borderId="1" xfId="0" applyFont="1" applyBorder="1" applyAlignment="1"/>
    <xf numFmtId="0" fontId="18" fillId="0" borderId="0" xfId="6" applyFont="1" applyAlignment="1">
      <alignment horizontal="centerContinuous" vertical="top"/>
    </xf>
    <xf numFmtId="0" fontId="18" fillId="0" borderId="0" xfId="6" applyFont="1" applyBorder="1" applyAlignment="1">
      <alignment horizontal="centerContinuous" vertical="top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/>
    <xf numFmtId="4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wrapText="1"/>
    </xf>
    <xf numFmtId="4" fontId="21" fillId="3" borderId="2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wrapText="1"/>
    </xf>
    <xf numFmtId="0" fontId="20" fillId="3" borderId="2" xfId="0" applyFont="1" applyFill="1" applyBorder="1"/>
    <xf numFmtId="0" fontId="0" fillId="0" borderId="1" xfId="0" applyBorder="1" applyAlignment="1"/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/>
    <xf numFmtId="2" fontId="9" fillId="2" borderId="2" xfId="0" applyNumberFormat="1" applyFont="1" applyFill="1" applyBorder="1" applyAlignment="1">
      <alignment horizontal="center"/>
    </xf>
  </cellXfs>
  <cellStyles count="7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C50" sqref="C50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6" ht="18.75" customHeight="1" x14ac:dyDescent="0.25">
      <c r="K1" s="2"/>
      <c r="L1" s="2"/>
      <c r="M1" s="3" t="s">
        <v>0</v>
      </c>
      <c r="N1" s="3"/>
      <c r="O1" s="3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2</v>
      </c>
      <c r="C3" s="9"/>
      <c r="D3" s="9"/>
      <c r="E3" s="9"/>
      <c r="F3" s="9"/>
      <c r="G3" s="9"/>
      <c r="H3" s="9"/>
      <c r="I3" s="9"/>
      <c r="J3" s="9"/>
      <c r="K3" s="4"/>
    </row>
    <row r="4" spans="1:16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15.75" x14ac:dyDescent="0.25">
      <c r="A7" s="16">
        <v>1</v>
      </c>
      <c r="B7" s="17" t="s">
        <v>16</v>
      </c>
      <c r="C7" s="18">
        <v>6.17</v>
      </c>
      <c r="D7" s="18" t="s">
        <v>17</v>
      </c>
      <c r="E7" s="19" t="s">
        <v>17</v>
      </c>
      <c r="F7" s="20">
        <f>SUM(C7,D7)</f>
        <v>6.17</v>
      </c>
      <c r="G7" s="21" t="s">
        <v>17</v>
      </c>
      <c r="H7" s="18" t="s">
        <v>17</v>
      </c>
      <c r="I7" s="22" t="s">
        <v>17</v>
      </c>
      <c r="J7" s="18" t="s">
        <v>17</v>
      </c>
      <c r="K7" s="23"/>
    </row>
    <row r="8" spans="1:16" ht="15.75" hidden="1" x14ac:dyDescent="0.25">
      <c r="A8" s="16"/>
      <c r="B8" s="24"/>
      <c r="C8" s="18"/>
      <c r="D8" s="18"/>
      <c r="E8" s="25"/>
      <c r="F8" s="20">
        <f t="shared" ref="F8:F50" si="0">SUM(C8,D8)</f>
        <v>0</v>
      </c>
      <c r="G8" s="21"/>
      <c r="H8" s="18"/>
      <c r="I8" s="26"/>
      <c r="J8" s="18"/>
      <c r="K8" s="23"/>
    </row>
    <row r="9" spans="1:16" ht="15.75" hidden="1" x14ac:dyDescent="0.25">
      <c r="A9" s="16"/>
      <c r="B9" s="24"/>
      <c r="C9" s="18"/>
      <c r="D9" s="18"/>
      <c r="E9" s="25"/>
      <c r="F9" s="20">
        <f t="shared" si="0"/>
        <v>0</v>
      </c>
      <c r="G9" s="21"/>
      <c r="H9" s="18"/>
      <c r="I9" s="26"/>
      <c r="J9" s="18"/>
      <c r="K9" s="23"/>
    </row>
    <row r="10" spans="1:16" ht="15.75" hidden="1" x14ac:dyDescent="0.25">
      <c r="A10" s="16"/>
      <c r="B10" s="24"/>
      <c r="C10" s="18"/>
      <c r="D10" s="18"/>
      <c r="E10" s="25"/>
      <c r="F10" s="20">
        <f t="shared" si="0"/>
        <v>0</v>
      </c>
      <c r="G10" s="21"/>
      <c r="H10" s="18"/>
      <c r="I10" s="26"/>
      <c r="J10" s="18"/>
      <c r="K10" s="23"/>
    </row>
    <row r="11" spans="1:16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1"/>
      <c r="H11" s="18"/>
      <c r="I11" s="26"/>
      <c r="J11" s="18"/>
      <c r="K11" s="23"/>
    </row>
    <row r="12" spans="1:16" ht="15.75" hidden="1" x14ac:dyDescent="0.25">
      <c r="A12" s="16"/>
      <c r="B12" s="24"/>
      <c r="C12" s="18"/>
      <c r="D12" s="18"/>
      <c r="E12" s="25"/>
      <c r="F12" s="20">
        <f t="shared" si="0"/>
        <v>0</v>
      </c>
      <c r="G12" s="21"/>
      <c r="H12" s="18"/>
      <c r="I12" s="25"/>
      <c r="J12" s="18"/>
      <c r="K12" s="23"/>
    </row>
    <row r="13" spans="1:16" ht="15.75" hidden="1" x14ac:dyDescent="0.25">
      <c r="A13" s="16"/>
      <c r="B13" s="24"/>
      <c r="C13" s="18"/>
      <c r="D13" s="18"/>
      <c r="E13" s="25"/>
      <c r="F13" s="20">
        <f t="shared" si="0"/>
        <v>0</v>
      </c>
      <c r="G13" s="21"/>
      <c r="H13" s="18"/>
      <c r="I13" s="25"/>
      <c r="J13" s="18"/>
      <c r="K13" s="23"/>
    </row>
    <row r="14" spans="1:16" ht="15.75" hidden="1" x14ac:dyDescent="0.25">
      <c r="A14" s="16"/>
      <c r="B14" s="24"/>
      <c r="C14" s="18"/>
      <c r="D14" s="18"/>
      <c r="E14" s="25"/>
      <c r="F14" s="20">
        <f t="shared" si="0"/>
        <v>0</v>
      </c>
      <c r="G14" s="24"/>
      <c r="H14" s="18"/>
      <c r="I14" s="25"/>
      <c r="J14" s="18"/>
      <c r="K14" s="23"/>
    </row>
    <row r="15" spans="1:16" ht="15.75" hidden="1" x14ac:dyDescent="0.25">
      <c r="A15" s="21"/>
      <c r="B15" s="24"/>
      <c r="C15" s="18"/>
      <c r="D15" s="18"/>
      <c r="E15" s="25"/>
      <c r="F15" s="20">
        <f t="shared" si="0"/>
        <v>0</v>
      </c>
      <c r="G15" s="24"/>
      <c r="H15" s="18"/>
      <c r="I15" s="25"/>
      <c r="J15" s="18"/>
      <c r="K15" s="23"/>
    </row>
    <row r="16" spans="1:16" ht="15" hidden="1" customHeight="1" x14ac:dyDescent="0.25">
      <c r="A16" s="21"/>
      <c r="B16" s="24"/>
      <c r="C16" s="18"/>
      <c r="D16" s="18"/>
      <c r="E16" s="25"/>
      <c r="F16" s="20">
        <f t="shared" si="0"/>
        <v>0</v>
      </c>
      <c r="G16" s="24"/>
      <c r="H16" s="18"/>
      <c r="I16" s="25"/>
      <c r="J16" s="18"/>
      <c r="K16" s="23"/>
    </row>
    <row r="17" spans="1:11" ht="15.75" hidden="1" x14ac:dyDescent="0.25">
      <c r="A17" s="16"/>
      <c r="B17" s="24"/>
      <c r="C17" s="18"/>
      <c r="D17" s="18"/>
      <c r="E17" s="25"/>
      <c r="F17" s="20">
        <f t="shared" si="0"/>
        <v>0</v>
      </c>
      <c r="G17" s="24"/>
      <c r="H17" s="18"/>
      <c r="I17" s="25"/>
      <c r="J17" s="18"/>
      <c r="K17" s="23"/>
    </row>
    <row r="18" spans="1:11" ht="15.75" hidden="1" x14ac:dyDescent="0.25">
      <c r="A18" s="16"/>
      <c r="B18" s="24"/>
      <c r="C18" s="18"/>
      <c r="D18" s="18"/>
      <c r="E18" s="25"/>
      <c r="F18" s="20">
        <f t="shared" si="0"/>
        <v>0</v>
      </c>
      <c r="G18" s="24"/>
      <c r="H18" s="18"/>
      <c r="I18" s="25"/>
      <c r="J18" s="18"/>
      <c r="K18" s="23"/>
    </row>
    <row r="19" spans="1:11" ht="15.75" hidden="1" x14ac:dyDescent="0.25">
      <c r="A19" s="16"/>
      <c r="B19" s="24"/>
      <c r="C19" s="18"/>
      <c r="D19" s="18"/>
      <c r="E19" s="25"/>
      <c r="F19" s="20">
        <f t="shared" si="0"/>
        <v>0</v>
      </c>
      <c r="G19" s="24"/>
      <c r="H19" s="18"/>
      <c r="I19" s="25"/>
      <c r="J19" s="18"/>
      <c r="K19" s="23"/>
    </row>
    <row r="20" spans="1:11" ht="15.75" hidden="1" x14ac:dyDescent="0.25">
      <c r="A20" s="16"/>
      <c r="B20" s="24"/>
      <c r="C20" s="18"/>
      <c r="D20" s="18"/>
      <c r="E20" s="25"/>
      <c r="F20" s="20">
        <f t="shared" si="0"/>
        <v>0</v>
      </c>
      <c r="G20" s="24"/>
      <c r="H20" s="18"/>
      <c r="I20" s="25"/>
      <c r="J20" s="18"/>
      <c r="K20" s="23"/>
    </row>
    <row r="21" spans="1:11" ht="15.75" hidden="1" x14ac:dyDescent="0.25">
      <c r="A21" s="16"/>
      <c r="B21" s="24"/>
      <c r="C21" s="18"/>
      <c r="D21" s="18"/>
      <c r="E21" s="25"/>
      <c r="F21" s="20">
        <f t="shared" si="0"/>
        <v>0</v>
      </c>
      <c r="G21" s="24"/>
      <c r="H21" s="18"/>
      <c r="I21" s="25"/>
      <c r="J21" s="18"/>
      <c r="K21" s="23"/>
    </row>
    <row r="22" spans="1:11" ht="15.75" hidden="1" x14ac:dyDescent="0.25">
      <c r="A22" s="16"/>
      <c r="B22" s="24"/>
      <c r="C22" s="18"/>
      <c r="D22" s="18"/>
      <c r="E22" s="25"/>
      <c r="F22" s="20">
        <f t="shared" si="0"/>
        <v>0</v>
      </c>
      <c r="G22" s="24"/>
      <c r="H22" s="18"/>
      <c r="I22" s="25"/>
      <c r="J22" s="18"/>
      <c r="K22" s="23"/>
    </row>
    <row r="23" spans="1:11" ht="15.75" hidden="1" x14ac:dyDescent="0.25">
      <c r="A23" s="16"/>
      <c r="B23" s="24"/>
      <c r="C23" s="18"/>
      <c r="D23" s="18"/>
      <c r="E23" s="25"/>
      <c r="F23" s="20">
        <f t="shared" si="0"/>
        <v>0</v>
      </c>
      <c r="G23" s="24"/>
      <c r="H23" s="18"/>
      <c r="I23" s="25"/>
      <c r="J23" s="18"/>
      <c r="K23" s="23"/>
    </row>
    <row r="24" spans="1:11" ht="15.75" hidden="1" x14ac:dyDescent="0.25">
      <c r="A24" s="16"/>
      <c r="B24" s="24"/>
      <c r="C24" s="18"/>
      <c r="D24" s="18"/>
      <c r="E24" s="25"/>
      <c r="F24" s="20">
        <f t="shared" si="0"/>
        <v>0</v>
      </c>
      <c r="G24" s="24"/>
      <c r="H24" s="18"/>
      <c r="I24" s="25"/>
      <c r="J24" s="18"/>
      <c r="K24" s="23"/>
    </row>
    <row r="25" spans="1:11" ht="15.75" hidden="1" x14ac:dyDescent="0.25">
      <c r="A25" s="21"/>
      <c r="B25" s="24"/>
      <c r="C25" s="18"/>
      <c r="D25" s="18"/>
      <c r="E25" s="25"/>
      <c r="F25" s="20">
        <f t="shared" si="0"/>
        <v>0</v>
      </c>
      <c r="G25" s="24"/>
      <c r="H25" s="18"/>
      <c r="I25" s="25"/>
      <c r="J25" s="18"/>
      <c r="K25" s="23"/>
    </row>
    <row r="26" spans="1:11" ht="15.75" hidden="1" x14ac:dyDescent="0.25">
      <c r="A26" s="21"/>
      <c r="B26" s="24"/>
      <c r="C26" s="18"/>
      <c r="D26" s="18"/>
      <c r="E26" s="25"/>
      <c r="F26" s="20">
        <f t="shared" si="0"/>
        <v>0</v>
      </c>
      <c r="G26" s="24"/>
      <c r="H26" s="18"/>
      <c r="I26" s="25"/>
      <c r="J26" s="18"/>
      <c r="K26" s="23"/>
    </row>
    <row r="27" spans="1:11" ht="15.75" hidden="1" x14ac:dyDescent="0.25">
      <c r="A27" s="16"/>
      <c r="B27" s="24"/>
      <c r="C27" s="18"/>
      <c r="D27" s="18"/>
      <c r="E27" s="25"/>
      <c r="F27" s="20">
        <f t="shared" si="0"/>
        <v>0</v>
      </c>
      <c r="G27" s="24"/>
      <c r="H27" s="18"/>
      <c r="I27" s="25"/>
      <c r="J27" s="18"/>
      <c r="K27" s="23"/>
    </row>
    <row r="28" spans="1:11" ht="15.75" hidden="1" x14ac:dyDescent="0.25">
      <c r="A28" s="16"/>
      <c r="B28" s="24"/>
      <c r="C28" s="18"/>
      <c r="D28" s="18"/>
      <c r="E28" s="25"/>
      <c r="F28" s="20">
        <f t="shared" si="0"/>
        <v>0</v>
      </c>
      <c r="G28" s="24"/>
      <c r="H28" s="18"/>
      <c r="I28" s="25"/>
      <c r="J28" s="18"/>
      <c r="K28" s="23"/>
    </row>
    <row r="29" spans="1:11" ht="15.75" hidden="1" x14ac:dyDescent="0.25">
      <c r="A29" s="16"/>
      <c r="B29" s="24"/>
      <c r="C29" s="18"/>
      <c r="D29" s="18"/>
      <c r="E29" s="25"/>
      <c r="F29" s="20">
        <f t="shared" si="0"/>
        <v>0</v>
      </c>
      <c r="G29" s="24"/>
      <c r="H29" s="18"/>
      <c r="I29" s="25"/>
      <c r="J29" s="18"/>
      <c r="K29" s="23"/>
    </row>
    <row r="30" spans="1:11" ht="15.75" hidden="1" x14ac:dyDescent="0.25">
      <c r="A30" s="16"/>
      <c r="B30" s="24"/>
      <c r="C30" s="18"/>
      <c r="D30" s="18"/>
      <c r="E30" s="25"/>
      <c r="F30" s="20">
        <f t="shared" si="0"/>
        <v>0</v>
      </c>
      <c r="G30" s="24"/>
      <c r="H30" s="18"/>
      <c r="I30" s="25"/>
      <c r="J30" s="18"/>
      <c r="K30" s="23"/>
    </row>
    <row r="31" spans="1:11" ht="15.75" hidden="1" x14ac:dyDescent="0.25">
      <c r="A31" s="16"/>
      <c r="B31" s="24"/>
      <c r="C31" s="18"/>
      <c r="D31" s="18"/>
      <c r="E31" s="25"/>
      <c r="F31" s="20">
        <f t="shared" si="0"/>
        <v>0</v>
      </c>
      <c r="G31" s="24"/>
      <c r="H31" s="18"/>
      <c r="I31" s="25"/>
      <c r="J31" s="18"/>
      <c r="K31" s="23"/>
    </row>
    <row r="32" spans="1:11" ht="15.75" hidden="1" x14ac:dyDescent="0.25">
      <c r="A32" s="16"/>
      <c r="B32" s="24"/>
      <c r="C32" s="18"/>
      <c r="D32" s="18"/>
      <c r="E32" s="25"/>
      <c r="F32" s="20">
        <f t="shared" si="0"/>
        <v>0</v>
      </c>
      <c r="G32" s="24"/>
      <c r="H32" s="18"/>
      <c r="I32" s="25"/>
      <c r="J32" s="18"/>
      <c r="K32" s="23"/>
    </row>
    <row r="33" spans="1:11" ht="15.75" hidden="1" x14ac:dyDescent="0.25">
      <c r="A33" s="16"/>
      <c r="B33" s="24"/>
      <c r="C33" s="18"/>
      <c r="D33" s="18"/>
      <c r="E33" s="25"/>
      <c r="F33" s="20">
        <f t="shared" si="0"/>
        <v>0</v>
      </c>
      <c r="G33" s="24"/>
      <c r="H33" s="18"/>
      <c r="I33" s="25"/>
      <c r="J33" s="18"/>
      <c r="K33" s="23"/>
    </row>
    <row r="34" spans="1:11" ht="15.75" hidden="1" x14ac:dyDescent="0.25">
      <c r="A34" s="16"/>
      <c r="B34" s="24"/>
      <c r="C34" s="18"/>
      <c r="D34" s="18"/>
      <c r="E34" s="25"/>
      <c r="F34" s="20">
        <f t="shared" si="0"/>
        <v>0</v>
      </c>
      <c r="G34" s="24"/>
      <c r="H34" s="18"/>
      <c r="I34" s="25"/>
      <c r="J34" s="18"/>
      <c r="K34" s="23"/>
    </row>
    <row r="35" spans="1:11" ht="15.75" hidden="1" x14ac:dyDescent="0.25">
      <c r="A35" s="21"/>
      <c r="B35" s="24"/>
      <c r="C35" s="18"/>
      <c r="D35" s="18"/>
      <c r="E35" s="25"/>
      <c r="F35" s="20">
        <f t="shared" si="0"/>
        <v>0</v>
      </c>
      <c r="G35" s="24"/>
      <c r="H35" s="18"/>
      <c r="I35" s="25"/>
      <c r="J35" s="18"/>
      <c r="K35" s="23"/>
    </row>
    <row r="36" spans="1:11" ht="15.75" hidden="1" x14ac:dyDescent="0.25">
      <c r="A36" s="21"/>
      <c r="B36" s="24"/>
      <c r="C36" s="18"/>
      <c r="D36" s="18"/>
      <c r="E36" s="25"/>
      <c r="F36" s="20">
        <f t="shared" si="0"/>
        <v>0</v>
      </c>
      <c r="G36" s="24"/>
      <c r="H36" s="18"/>
      <c r="I36" s="25"/>
      <c r="J36" s="18"/>
      <c r="K36" s="23"/>
    </row>
    <row r="37" spans="1:11" ht="15.75" hidden="1" x14ac:dyDescent="0.25">
      <c r="A37" s="16"/>
      <c r="B37" s="24"/>
      <c r="C37" s="18"/>
      <c r="D37" s="18"/>
      <c r="E37" s="25"/>
      <c r="F37" s="20">
        <f t="shared" si="0"/>
        <v>0</v>
      </c>
      <c r="G37" s="24"/>
      <c r="H37" s="18"/>
      <c r="I37" s="25"/>
      <c r="J37" s="18"/>
      <c r="K37" s="23"/>
    </row>
    <row r="38" spans="1:11" ht="15.75" hidden="1" x14ac:dyDescent="0.25">
      <c r="A38" s="16"/>
      <c r="B38" s="24"/>
      <c r="C38" s="18"/>
      <c r="D38" s="18"/>
      <c r="E38" s="25"/>
      <c r="F38" s="20">
        <f t="shared" si="0"/>
        <v>0</v>
      </c>
      <c r="G38" s="24"/>
      <c r="H38" s="18"/>
      <c r="I38" s="25"/>
      <c r="J38" s="18"/>
      <c r="K38" s="23"/>
    </row>
    <row r="39" spans="1:11" ht="15.75" hidden="1" x14ac:dyDescent="0.25">
      <c r="A39" s="16"/>
      <c r="B39" s="24"/>
      <c r="C39" s="18"/>
      <c r="D39" s="18"/>
      <c r="E39" s="25"/>
      <c r="F39" s="20">
        <f t="shared" si="0"/>
        <v>0</v>
      </c>
      <c r="G39" s="24"/>
      <c r="H39" s="18"/>
      <c r="I39" s="25"/>
      <c r="J39" s="18"/>
      <c r="K39" s="23"/>
    </row>
    <row r="40" spans="1:11" ht="15.75" hidden="1" x14ac:dyDescent="0.25">
      <c r="A40" s="16"/>
      <c r="B40" s="24"/>
      <c r="C40" s="18"/>
      <c r="D40" s="18"/>
      <c r="E40" s="25"/>
      <c r="F40" s="20">
        <f t="shared" si="0"/>
        <v>0</v>
      </c>
      <c r="G40" s="24"/>
      <c r="H40" s="18"/>
      <c r="I40" s="25"/>
      <c r="J40" s="18"/>
      <c r="K40" s="23"/>
    </row>
    <row r="41" spans="1:11" ht="15.75" hidden="1" x14ac:dyDescent="0.25">
      <c r="A41" s="16"/>
      <c r="B41" s="24"/>
      <c r="C41" s="18"/>
      <c r="D41" s="18"/>
      <c r="E41" s="25"/>
      <c r="F41" s="20">
        <f t="shared" si="0"/>
        <v>0</v>
      </c>
      <c r="G41" s="24"/>
      <c r="H41" s="18"/>
      <c r="I41" s="25"/>
      <c r="J41" s="18"/>
      <c r="K41" s="23"/>
    </row>
    <row r="42" spans="1:11" ht="15.75" hidden="1" x14ac:dyDescent="0.25">
      <c r="A42" s="16"/>
      <c r="B42" s="24"/>
      <c r="C42" s="18"/>
      <c r="D42" s="18"/>
      <c r="E42" s="25"/>
      <c r="F42" s="20">
        <f t="shared" si="0"/>
        <v>0</v>
      </c>
      <c r="G42" s="24"/>
      <c r="H42" s="18"/>
      <c r="I42" s="25"/>
      <c r="J42" s="18"/>
      <c r="K42" s="23"/>
    </row>
    <row r="43" spans="1:11" ht="15.75" hidden="1" x14ac:dyDescent="0.25">
      <c r="A43" s="16"/>
      <c r="B43" s="24"/>
      <c r="C43" s="18"/>
      <c r="D43" s="18"/>
      <c r="E43" s="25"/>
      <c r="F43" s="20">
        <f t="shared" si="0"/>
        <v>0</v>
      </c>
      <c r="G43" s="24"/>
      <c r="H43" s="18"/>
      <c r="I43" s="25"/>
      <c r="J43" s="18"/>
      <c r="K43" s="23"/>
    </row>
    <row r="44" spans="1:11" ht="15.75" hidden="1" x14ac:dyDescent="0.25">
      <c r="A44" s="16"/>
      <c r="B44" s="24"/>
      <c r="C44" s="18"/>
      <c r="D44" s="18"/>
      <c r="E44" s="25"/>
      <c r="F44" s="20">
        <f t="shared" si="0"/>
        <v>0</v>
      </c>
      <c r="G44" s="24"/>
      <c r="H44" s="18"/>
      <c r="I44" s="25"/>
      <c r="J44" s="18"/>
      <c r="K44" s="23"/>
    </row>
    <row r="45" spans="1:11" ht="15.75" hidden="1" x14ac:dyDescent="0.25">
      <c r="A45" s="21"/>
      <c r="B45" s="24"/>
      <c r="C45" s="18"/>
      <c r="D45" s="18"/>
      <c r="E45" s="25"/>
      <c r="F45" s="20">
        <f t="shared" si="0"/>
        <v>0</v>
      </c>
      <c r="G45" s="24"/>
      <c r="H45" s="18"/>
      <c r="I45" s="25"/>
      <c r="J45" s="18"/>
      <c r="K45" s="23"/>
    </row>
    <row r="46" spans="1:11" ht="15.75" hidden="1" x14ac:dyDescent="0.25">
      <c r="A46" s="21"/>
      <c r="B46" s="24"/>
      <c r="C46" s="18"/>
      <c r="D46" s="18"/>
      <c r="E46" s="25"/>
      <c r="F46" s="20">
        <f t="shared" si="0"/>
        <v>0</v>
      </c>
      <c r="G46" s="24"/>
      <c r="H46" s="18"/>
      <c r="I46" s="25"/>
      <c r="J46" s="18"/>
      <c r="K46" s="23"/>
    </row>
    <row r="47" spans="1:11" ht="15.75" hidden="1" x14ac:dyDescent="0.25">
      <c r="A47" s="21"/>
      <c r="B47" s="24"/>
      <c r="C47" s="18"/>
      <c r="D47" s="18"/>
      <c r="E47" s="25"/>
      <c r="F47" s="20">
        <f t="shared" si="0"/>
        <v>0</v>
      </c>
      <c r="G47" s="24"/>
      <c r="H47" s="18"/>
      <c r="I47" s="25"/>
      <c r="J47" s="18"/>
      <c r="K47" s="23"/>
    </row>
    <row r="48" spans="1:11" ht="15.75" hidden="1" x14ac:dyDescent="0.25">
      <c r="A48" s="21"/>
      <c r="B48" s="24"/>
      <c r="C48" s="18"/>
      <c r="D48" s="18"/>
      <c r="E48" s="25"/>
      <c r="F48" s="20">
        <f t="shared" si="0"/>
        <v>0</v>
      </c>
      <c r="G48" s="24"/>
      <c r="H48" s="18"/>
      <c r="I48" s="25"/>
      <c r="J48" s="18"/>
      <c r="K48" s="23"/>
    </row>
    <row r="49" spans="1:11" ht="15.75" hidden="1" x14ac:dyDescent="0.25">
      <c r="A49" s="21"/>
      <c r="B49" s="24"/>
      <c r="C49" s="18"/>
      <c r="D49" s="18"/>
      <c r="E49" s="25"/>
      <c r="F49" s="20">
        <f t="shared" si="0"/>
        <v>0</v>
      </c>
      <c r="G49" s="24"/>
      <c r="H49" s="18"/>
      <c r="I49" s="25"/>
      <c r="J49" s="18"/>
      <c r="K49" s="23"/>
    </row>
    <row r="50" spans="1:11" ht="15.75" x14ac:dyDescent="0.25">
      <c r="A50" s="24"/>
      <c r="B50" s="27" t="s">
        <v>18</v>
      </c>
      <c r="C50" s="28">
        <f>SUM(C7:C49)</f>
        <v>6.17</v>
      </c>
      <c r="D50" s="28">
        <f>SUM(D7:D49)</f>
        <v>0</v>
      </c>
      <c r="E50" s="29"/>
      <c r="F50" s="30">
        <f t="shared" si="0"/>
        <v>6.17</v>
      </c>
      <c r="G50" s="31"/>
      <c r="H50" s="28">
        <f>SUM(H7:H49)</f>
        <v>0</v>
      </c>
      <c r="I50" s="29"/>
      <c r="J50" s="28">
        <f>SUM(J7:J49)</f>
        <v>0</v>
      </c>
      <c r="K50" s="28">
        <f>C50-H50</f>
        <v>6.17</v>
      </c>
    </row>
    <row r="53" spans="1:11" ht="15.75" x14ac:dyDescent="0.25">
      <c r="B53" s="32" t="s">
        <v>19</v>
      </c>
      <c r="F53" s="33"/>
      <c r="G53" s="34" t="s">
        <v>20</v>
      </c>
      <c r="H53" s="35"/>
    </row>
    <row r="54" spans="1:11" x14ac:dyDescent="0.25">
      <c r="B54" s="32"/>
      <c r="F54" s="36" t="s">
        <v>21</v>
      </c>
      <c r="G54" s="37"/>
      <c r="H54" s="37"/>
    </row>
    <row r="55" spans="1:11" ht="15.75" x14ac:dyDescent="0.25">
      <c r="B55" s="32" t="s">
        <v>22</v>
      </c>
      <c r="F55" s="33"/>
      <c r="G55" s="34" t="s">
        <v>23</v>
      </c>
      <c r="H55" s="35"/>
    </row>
    <row r="56" spans="1:11" x14ac:dyDescent="0.25">
      <c r="F56" s="36" t="s">
        <v>21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5" zoomScaleNormal="75" workbookViewId="0">
      <selection activeCell="O6" sqref="O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  <c r="P1" s="1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32</v>
      </c>
      <c r="C3" s="9"/>
      <c r="D3" s="9"/>
      <c r="E3" s="9"/>
      <c r="F3" s="9"/>
      <c r="G3" s="9"/>
      <c r="H3" s="9"/>
      <c r="I3" s="9"/>
      <c r="J3" s="9"/>
      <c r="K3" s="6"/>
      <c r="L3" s="6"/>
      <c r="M3" s="6"/>
    </row>
    <row r="4" spans="1:16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15.75" x14ac:dyDescent="0.25">
      <c r="A7" s="16" t="s">
        <v>17</v>
      </c>
      <c r="B7" s="24" t="s">
        <v>17</v>
      </c>
      <c r="C7" s="18" t="s">
        <v>17</v>
      </c>
      <c r="D7" s="18" t="s">
        <v>17</v>
      </c>
      <c r="E7" s="25" t="s">
        <v>17</v>
      </c>
      <c r="F7" s="20">
        <f>SUM(C7,D7)</f>
        <v>0</v>
      </c>
      <c r="G7" s="24" t="s">
        <v>17</v>
      </c>
      <c r="H7" s="18" t="s">
        <v>17</v>
      </c>
      <c r="I7" s="26" t="s">
        <v>17</v>
      </c>
      <c r="J7" s="18" t="s">
        <v>17</v>
      </c>
      <c r="K7" s="23" t="s">
        <v>17</v>
      </c>
    </row>
    <row r="8" spans="1:16" ht="15.75" hidden="1" x14ac:dyDescent="0.25">
      <c r="A8" s="16"/>
      <c r="B8" s="24"/>
      <c r="C8" s="18"/>
      <c r="D8" s="18"/>
      <c r="E8" s="25"/>
      <c r="F8" s="20">
        <f t="shared" ref="F8:F50" si="0">SUM(C8,D8)</f>
        <v>0</v>
      </c>
      <c r="G8" s="24"/>
      <c r="H8" s="18"/>
      <c r="I8" s="26"/>
      <c r="J8" s="18"/>
      <c r="K8" s="23"/>
    </row>
    <row r="9" spans="1:16" ht="15.75" hidden="1" x14ac:dyDescent="0.25">
      <c r="A9" s="16"/>
      <c r="B9" s="24"/>
      <c r="C9" s="18"/>
      <c r="D9" s="18"/>
      <c r="E9" s="25"/>
      <c r="F9" s="20">
        <f t="shared" si="0"/>
        <v>0</v>
      </c>
      <c r="G9" s="24"/>
      <c r="H9" s="18"/>
      <c r="I9" s="26"/>
      <c r="J9" s="18"/>
      <c r="K9" s="23"/>
    </row>
    <row r="10" spans="1:16" ht="15.75" hidden="1" x14ac:dyDescent="0.25">
      <c r="A10" s="16"/>
      <c r="B10" s="24"/>
      <c r="C10" s="18"/>
      <c r="D10" s="18"/>
      <c r="E10" s="25"/>
      <c r="F10" s="20">
        <f t="shared" si="0"/>
        <v>0</v>
      </c>
      <c r="G10" s="24"/>
      <c r="H10" s="18"/>
      <c r="I10" s="26"/>
      <c r="J10" s="18"/>
      <c r="K10" s="23"/>
    </row>
    <row r="11" spans="1:16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4"/>
      <c r="H11" s="18"/>
      <c r="I11" s="26"/>
      <c r="J11" s="18"/>
      <c r="K11" s="23"/>
    </row>
    <row r="12" spans="1:16" ht="15.75" hidden="1" x14ac:dyDescent="0.25">
      <c r="A12" s="16"/>
      <c r="B12" s="24"/>
      <c r="C12" s="18"/>
      <c r="D12" s="18"/>
      <c r="E12" s="25"/>
      <c r="F12" s="20">
        <f t="shared" si="0"/>
        <v>0</v>
      </c>
      <c r="G12" s="21"/>
      <c r="H12" s="18"/>
      <c r="I12" s="25"/>
      <c r="J12" s="18"/>
      <c r="K12" s="23"/>
    </row>
    <row r="13" spans="1:16" ht="15.75" hidden="1" x14ac:dyDescent="0.25">
      <c r="A13" s="16"/>
      <c r="B13" s="24"/>
      <c r="C13" s="18"/>
      <c r="D13" s="18"/>
      <c r="E13" s="25"/>
      <c r="F13" s="20">
        <f t="shared" si="0"/>
        <v>0</v>
      </c>
      <c r="G13" s="21"/>
      <c r="H13" s="18"/>
      <c r="I13" s="25"/>
      <c r="J13" s="18"/>
      <c r="K13" s="23"/>
    </row>
    <row r="14" spans="1:16" ht="15.75" hidden="1" x14ac:dyDescent="0.25">
      <c r="A14" s="16"/>
      <c r="B14" s="24"/>
      <c r="C14" s="18"/>
      <c r="D14" s="18"/>
      <c r="E14" s="25"/>
      <c r="F14" s="20">
        <f t="shared" si="0"/>
        <v>0</v>
      </c>
      <c r="G14" s="24"/>
      <c r="H14" s="18"/>
      <c r="I14" s="25"/>
      <c r="J14" s="18"/>
      <c r="K14" s="23"/>
    </row>
    <row r="15" spans="1:16" ht="15.75" hidden="1" x14ac:dyDescent="0.25">
      <c r="A15" s="21"/>
      <c r="B15" s="24"/>
      <c r="C15" s="18"/>
      <c r="D15" s="18"/>
      <c r="E15" s="25"/>
      <c r="F15" s="20">
        <f t="shared" si="0"/>
        <v>0</v>
      </c>
      <c r="G15" s="24"/>
      <c r="H15" s="18"/>
      <c r="I15" s="25"/>
      <c r="J15" s="18"/>
      <c r="K15" s="23"/>
    </row>
    <row r="16" spans="1:16" ht="15" hidden="1" customHeight="1" x14ac:dyDescent="0.25">
      <c r="A16" s="21"/>
      <c r="B16" s="24"/>
      <c r="C16" s="18"/>
      <c r="D16" s="18"/>
      <c r="E16" s="25"/>
      <c r="F16" s="20">
        <f t="shared" si="0"/>
        <v>0</v>
      </c>
      <c r="G16" s="24"/>
      <c r="H16" s="18"/>
      <c r="I16" s="25"/>
      <c r="J16" s="18"/>
      <c r="K16" s="23"/>
    </row>
    <row r="17" spans="1:11" ht="15.75" hidden="1" x14ac:dyDescent="0.25">
      <c r="A17" s="16"/>
      <c r="B17" s="24"/>
      <c r="C17" s="18"/>
      <c r="D17" s="18"/>
      <c r="E17" s="25"/>
      <c r="F17" s="20">
        <f t="shared" si="0"/>
        <v>0</v>
      </c>
      <c r="G17" s="24"/>
      <c r="H17" s="18"/>
      <c r="I17" s="25"/>
      <c r="J17" s="18"/>
      <c r="K17" s="23"/>
    </row>
    <row r="18" spans="1:11" ht="15.75" hidden="1" x14ac:dyDescent="0.25">
      <c r="A18" s="16"/>
      <c r="B18" s="24"/>
      <c r="C18" s="18"/>
      <c r="D18" s="18"/>
      <c r="E18" s="25"/>
      <c r="F18" s="20">
        <f t="shared" si="0"/>
        <v>0</v>
      </c>
      <c r="G18" s="24"/>
      <c r="H18" s="18"/>
      <c r="I18" s="25"/>
      <c r="J18" s="18"/>
      <c r="K18" s="23"/>
    </row>
    <row r="19" spans="1:11" ht="15.75" hidden="1" x14ac:dyDescent="0.25">
      <c r="A19" s="16"/>
      <c r="B19" s="24"/>
      <c r="C19" s="18"/>
      <c r="D19" s="18"/>
      <c r="E19" s="25"/>
      <c r="F19" s="20">
        <f t="shared" si="0"/>
        <v>0</v>
      </c>
      <c r="G19" s="24"/>
      <c r="H19" s="18"/>
      <c r="I19" s="25"/>
      <c r="J19" s="18"/>
      <c r="K19" s="23"/>
    </row>
    <row r="20" spans="1:11" ht="15.75" hidden="1" x14ac:dyDescent="0.25">
      <c r="A20" s="16"/>
      <c r="B20" s="24"/>
      <c r="C20" s="18"/>
      <c r="D20" s="18"/>
      <c r="E20" s="25"/>
      <c r="F20" s="20">
        <f t="shared" si="0"/>
        <v>0</v>
      </c>
      <c r="G20" s="24"/>
      <c r="H20" s="18"/>
      <c r="I20" s="25"/>
      <c r="J20" s="18"/>
      <c r="K20" s="23"/>
    </row>
    <row r="21" spans="1:11" ht="15.75" hidden="1" x14ac:dyDescent="0.25">
      <c r="A21" s="16"/>
      <c r="B21" s="24"/>
      <c r="C21" s="18"/>
      <c r="D21" s="18"/>
      <c r="E21" s="25"/>
      <c r="F21" s="20">
        <f t="shared" si="0"/>
        <v>0</v>
      </c>
      <c r="G21" s="24"/>
      <c r="H21" s="18"/>
      <c r="I21" s="25"/>
      <c r="J21" s="18"/>
      <c r="K21" s="23"/>
    </row>
    <row r="22" spans="1:11" ht="15.75" hidden="1" x14ac:dyDescent="0.25">
      <c r="A22" s="16"/>
      <c r="B22" s="24"/>
      <c r="C22" s="18"/>
      <c r="D22" s="18"/>
      <c r="E22" s="25"/>
      <c r="F22" s="20">
        <f t="shared" si="0"/>
        <v>0</v>
      </c>
      <c r="G22" s="24"/>
      <c r="H22" s="18"/>
      <c r="I22" s="25"/>
      <c r="J22" s="18"/>
      <c r="K22" s="23"/>
    </row>
    <row r="23" spans="1:11" ht="15.75" hidden="1" x14ac:dyDescent="0.25">
      <c r="A23" s="16"/>
      <c r="B23" s="24"/>
      <c r="C23" s="18"/>
      <c r="D23" s="18"/>
      <c r="E23" s="25"/>
      <c r="F23" s="20">
        <f t="shared" si="0"/>
        <v>0</v>
      </c>
      <c r="G23" s="24"/>
      <c r="H23" s="18"/>
      <c r="I23" s="25"/>
      <c r="J23" s="18"/>
      <c r="K23" s="23"/>
    </row>
    <row r="24" spans="1:11" ht="15.75" hidden="1" x14ac:dyDescent="0.25">
      <c r="A24" s="16"/>
      <c r="B24" s="24"/>
      <c r="C24" s="18"/>
      <c r="D24" s="18"/>
      <c r="E24" s="25"/>
      <c r="F24" s="20">
        <f t="shared" si="0"/>
        <v>0</v>
      </c>
      <c r="G24" s="24"/>
      <c r="H24" s="18"/>
      <c r="I24" s="25"/>
      <c r="J24" s="18"/>
      <c r="K24" s="23"/>
    </row>
    <row r="25" spans="1:11" ht="15.75" hidden="1" x14ac:dyDescent="0.25">
      <c r="A25" s="21"/>
      <c r="B25" s="24"/>
      <c r="C25" s="18"/>
      <c r="D25" s="18"/>
      <c r="E25" s="25"/>
      <c r="F25" s="20">
        <f t="shared" si="0"/>
        <v>0</v>
      </c>
      <c r="G25" s="24"/>
      <c r="H25" s="18"/>
      <c r="I25" s="25"/>
      <c r="J25" s="18"/>
      <c r="K25" s="23"/>
    </row>
    <row r="26" spans="1:11" ht="15.75" hidden="1" x14ac:dyDescent="0.25">
      <c r="A26" s="21"/>
      <c r="B26" s="24"/>
      <c r="C26" s="18"/>
      <c r="D26" s="18"/>
      <c r="E26" s="25"/>
      <c r="F26" s="20">
        <f t="shared" si="0"/>
        <v>0</v>
      </c>
      <c r="G26" s="24"/>
      <c r="H26" s="18"/>
      <c r="I26" s="25"/>
      <c r="J26" s="18"/>
      <c r="K26" s="23"/>
    </row>
    <row r="27" spans="1:11" ht="15.75" hidden="1" x14ac:dyDescent="0.25">
      <c r="A27" s="16"/>
      <c r="B27" s="24"/>
      <c r="C27" s="18"/>
      <c r="D27" s="18"/>
      <c r="E27" s="25"/>
      <c r="F27" s="20">
        <f t="shared" si="0"/>
        <v>0</v>
      </c>
      <c r="G27" s="24"/>
      <c r="H27" s="18"/>
      <c r="I27" s="25"/>
      <c r="J27" s="18"/>
      <c r="K27" s="23"/>
    </row>
    <row r="28" spans="1:11" ht="15.75" hidden="1" x14ac:dyDescent="0.25">
      <c r="A28" s="16"/>
      <c r="B28" s="24"/>
      <c r="C28" s="18"/>
      <c r="D28" s="18"/>
      <c r="E28" s="25"/>
      <c r="F28" s="20">
        <f t="shared" si="0"/>
        <v>0</v>
      </c>
      <c r="G28" s="24"/>
      <c r="H28" s="18"/>
      <c r="I28" s="25"/>
      <c r="J28" s="18"/>
      <c r="K28" s="23"/>
    </row>
    <row r="29" spans="1:11" ht="15.75" hidden="1" x14ac:dyDescent="0.25">
      <c r="A29" s="16"/>
      <c r="B29" s="24"/>
      <c r="C29" s="18"/>
      <c r="D29" s="18"/>
      <c r="E29" s="25"/>
      <c r="F29" s="20">
        <f t="shared" si="0"/>
        <v>0</v>
      </c>
      <c r="G29" s="24"/>
      <c r="H29" s="18"/>
      <c r="I29" s="25"/>
      <c r="J29" s="18"/>
      <c r="K29" s="23"/>
    </row>
    <row r="30" spans="1:11" ht="15.75" hidden="1" x14ac:dyDescent="0.25">
      <c r="A30" s="16"/>
      <c r="B30" s="24"/>
      <c r="C30" s="18"/>
      <c r="D30" s="18"/>
      <c r="E30" s="25"/>
      <c r="F30" s="20">
        <f t="shared" si="0"/>
        <v>0</v>
      </c>
      <c r="G30" s="24"/>
      <c r="H30" s="18"/>
      <c r="I30" s="25"/>
      <c r="J30" s="18"/>
      <c r="K30" s="23"/>
    </row>
    <row r="31" spans="1:11" ht="15.75" hidden="1" x14ac:dyDescent="0.25">
      <c r="A31" s="16"/>
      <c r="B31" s="24"/>
      <c r="C31" s="18"/>
      <c r="D31" s="18"/>
      <c r="E31" s="25"/>
      <c r="F31" s="20">
        <f t="shared" si="0"/>
        <v>0</v>
      </c>
      <c r="G31" s="24"/>
      <c r="H31" s="18"/>
      <c r="I31" s="25"/>
      <c r="J31" s="18"/>
      <c r="K31" s="23"/>
    </row>
    <row r="32" spans="1:11" ht="15.75" hidden="1" x14ac:dyDescent="0.25">
      <c r="A32" s="16"/>
      <c r="B32" s="24"/>
      <c r="C32" s="18"/>
      <c r="D32" s="18"/>
      <c r="E32" s="25"/>
      <c r="F32" s="20">
        <f t="shared" si="0"/>
        <v>0</v>
      </c>
      <c r="G32" s="24"/>
      <c r="H32" s="18"/>
      <c r="I32" s="25"/>
      <c r="J32" s="18"/>
      <c r="K32" s="23"/>
    </row>
    <row r="33" spans="1:11" ht="15.75" hidden="1" x14ac:dyDescent="0.25">
      <c r="A33" s="16"/>
      <c r="B33" s="24"/>
      <c r="C33" s="18"/>
      <c r="D33" s="18"/>
      <c r="E33" s="25"/>
      <c r="F33" s="20">
        <f t="shared" si="0"/>
        <v>0</v>
      </c>
      <c r="G33" s="24"/>
      <c r="H33" s="18"/>
      <c r="I33" s="25"/>
      <c r="J33" s="18"/>
      <c r="K33" s="23"/>
    </row>
    <row r="34" spans="1:11" ht="15.75" hidden="1" x14ac:dyDescent="0.25">
      <c r="A34" s="16"/>
      <c r="B34" s="24"/>
      <c r="C34" s="18"/>
      <c r="D34" s="18"/>
      <c r="E34" s="25"/>
      <c r="F34" s="20">
        <f t="shared" si="0"/>
        <v>0</v>
      </c>
      <c r="G34" s="24"/>
      <c r="H34" s="18"/>
      <c r="I34" s="25"/>
      <c r="J34" s="18"/>
      <c r="K34" s="23"/>
    </row>
    <row r="35" spans="1:11" ht="15.75" hidden="1" x14ac:dyDescent="0.25">
      <c r="A35" s="21"/>
      <c r="B35" s="24"/>
      <c r="C35" s="18"/>
      <c r="D35" s="18"/>
      <c r="E35" s="25"/>
      <c r="F35" s="20">
        <f t="shared" si="0"/>
        <v>0</v>
      </c>
      <c r="G35" s="24"/>
      <c r="H35" s="18"/>
      <c r="I35" s="25"/>
      <c r="J35" s="18"/>
      <c r="K35" s="23"/>
    </row>
    <row r="36" spans="1:11" ht="15.75" hidden="1" x14ac:dyDescent="0.25">
      <c r="A36" s="21"/>
      <c r="B36" s="24"/>
      <c r="C36" s="18"/>
      <c r="D36" s="18"/>
      <c r="E36" s="25"/>
      <c r="F36" s="20">
        <f t="shared" si="0"/>
        <v>0</v>
      </c>
      <c r="G36" s="24"/>
      <c r="H36" s="18"/>
      <c r="I36" s="25"/>
      <c r="J36" s="18"/>
      <c r="K36" s="23"/>
    </row>
    <row r="37" spans="1:11" ht="15.75" hidden="1" x14ac:dyDescent="0.25">
      <c r="A37" s="16"/>
      <c r="B37" s="24"/>
      <c r="C37" s="18"/>
      <c r="D37" s="18"/>
      <c r="E37" s="25"/>
      <c r="F37" s="20">
        <f t="shared" si="0"/>
        <v>0</v>
      </c>
      <c r="G37" s="24"/>
      <c r="H37" s="18"/>
      <c r="I37" s="25"/>
      <c r="J37" s="18"/>
      <c r="K37" s="23"/>
    </row>
    <row r="38" spans="1:11" ht="15.75" hidden="1" x14ac:dyDescent="0.25">
      <c r="A38" s="16"/>
      <c r="B38" s="24"/>
      <c r="C38" s="18"/>
      <c r="D38" s="18"/>
      <c r="E38" s="25"/>
      <c r="F38" s="20">
        <f t="shared" si="0"/>
        <v>0</v>
      </c>
      <c r="G38" s="24"/>
      <c r="H38" s="18"/>
      <c r="I38" s="25"/>
      <c r="J38" s="18"/>
      <c r="K38" s="23"/>
    </row>
    <row r="39" spans="1:11" ht="15.75" hidden="1" x14ac:dyDescent="0.25">
      <c r="A39" s="16"/>
      <c r="B39" s="24"/>
      <c r="C39" s="18"/>
      <c r="D39" s="18"/>
      <c r="E39" s="25"/>
      <c r="F39" s="20">
        <f t="shared" si="0"/>
        <v>0</v>
      </c>
      <c r="G39" s="24"/>
      <c r="H39" s="18"/>
      <c r="I39" s="25"/>
      <c r="J39" s="18"/>
      <c r="K39" s="23"/>
    </row>
    <row r="40" spans="1:11" ht="15.75" hidden="1" x14ac:dyDescent="0.25">
      <c r="A40" s="16"/>
      <c r="B40" s="24"/>
      <c r="C40" s="18"/>
      <c r="D40" s="18"/>
      <c r="E40" s="25"/>
      <c r="F40" s="20">
        <f t="shared" si="0"/>
        <v>0</v>
      </c>
      <c r="G40" s="24"/>
      <c r="H40" s="18"/>
      <c r="I40" s="25"/>
      <c r="J40" s="18"/>
      <c r="K40" s="23"/>
    </row>
    <row r="41" spans="1:11" ht="15.75" hidden="1" x14ac:dyDescent="0.25">
      <c r="A41" s="16"/>
      <c r="B41" s="24"/>
      <c r="C41" s="18"/>
      <c r="D41" s="18"/>
      <c r="E41" s="25"/>
      <c r="F41" s="20">
        <f t="shared" si="0"/>
        <v>0</v>
      </c>
      <c r="G41" s="24"/>
      <c r="H41" s="18"/>
      <c r="I41" s="25"/>
      <c r="J41" s="18"/>
      <c r="K41" s="23"/>
    </row>
    <row r="42" spans="1:11" ht="15.75" hidden="1" x14ac:dyDescent="0.25">
      <c r="A42" s="16"/>
      <c r="B42" s="24"/>
      <c r="C42" s="18"/>
      <c r="D42" s="18"/>
      <c r="E42" s="25"/>
      <c r="F42" s="20">
        <f t="shared" si="0"/>
        <v>0</v>
      </c>
      <c r="G42" s="24"/>
      <c r="H42" s="18"/>
      <c r="I42" s="25"/>
      <c r="J42" s="18"/>
      <c r="K42" s="23"/>
    </row>
    <row r="43" spans="1:11" ht="15.75" hidden="1" x14ac:dyDescent="0.25">
      <c r="A43" s="16"/>
      <c r="B43" s="24"/>
      <c r="C43" s="18"/>
      <c r="D43" s="18"/>
      <c r="E43" s="25"/>
      <c r="F43" s="20">
        <f t="shared" si="0"/>
        <v>0</v>
      </c>
      <c r="G43" s="24"/>
      <c r="H43" s="18"/>
      <c r="I43" s="25"/>
      <c r="J43" s="18"/>
      <c r="K43" s="23"/>
    </row>
    <row r="44" spans="1:11" ht="15.75" hidden="1" x14ac:dyDescent="0.25">
      <c r="A44" s="16"/>
      <c r="B44" s="24"/>
      <c r="C44" s="18"/>
      <c r="D44" s="18"/>
      <c r="E44" s="25"/>
      <c r="F44" s="20">
        <f t="shared" si="0"/>
        <v>0</v>
      </c>
      <c r="G44" s="24"/>
      <c r="H44" s="18"/>
      <c r="I44" s="25"/>
      <c r="J44" s="18"/>
      <c r="K44" s="23"/>
    </row>
    <row r="45" spans="1:11" ht="15.75" hidden="1" x14ac:dyDescent="0.25">
      <c r="A45" s="21"/>
      <c r="B45" s="24"/>
      <c r="C45" s="18"/>
      <c r="D45" s="18"/>
      <c r="E45" s="25"/>
      <c r="F45" s="20">
        <f t="shared" si="0"/>
        <v>0</v>
      </c>
      <c r="G45" s="24"/>
      <c r="H45" s="18"/>
      <c r="I45" s="25"/>
      <c r="J45" s="18"/>
      <c r="K45" s="23"/>
    </row>
    <row r="46" spans="1:11" ht="15.75" hidden="1" x14ac:dyDescent="0.25">
      <c r="A46" s="21"/>
      <c r="B46" s="24"/>
      <c r="C46" s="18"/>
      <c r="D46" s="18"/>
      <c r="E46" s="25"/>
      <c r="F46" s="20">
        <f t="shared" si="0"/>
        <v>0</v>
      </c>
      <c r="G46" s="24"/>
      <c r="H46" s="18"/>
      <c r="I46" s="25"/>
      <c r="J46" s="18"/>
      <c r="K46" s="23"/>
    </row>
    <row r="47" spans="1:11" ht="15.75" hidden="1" x14ac:dyDescent="0.25">
      <c r="A47" s="38"/>
      <c r="B47" s="39"/>
      <c r="C47" s="40"/>
      <c r="D47" s="40"/>
      <c r="E47" s="41"/>
      <c r="F47" s="20">
        <f t="shared" si="0"/>
        <v>0</v>
      </c>
      <c r="G47" s="39"/>
      <c r="H47" s="40"/>
      <c r="I47" s="41"/>
      <c r="J47" s="40"/>
      <c r="K47" s="23"/>
    </row>
    <row r="48" spans="1:11" ht="15.75" hidden="1" x14ac:dyDescent="0.25">
      <c r="A48" s="38"/>
      <c r="B48" s="39"/>
      <c r="C48" s="40"/>
      <c r="D48" s="40"/>
      <c r="E48" s="41"/>
      <c r="F48" s="20">
        <f t="shared" si="0"/>
        <v>0</v>
      </c>
      <c r="G48" s="39"/>
      <c r="H48" s="40"/>
      <c r="I48" s="41"/>
      <c r="J48" s="40"/>
      <c r="K48" s="23"/>
    </row>
    <row r="49" spans="1:11" ht="15.75" hidden="1" x14ac:dyDescent="0.25">
      <c r="A49" s="38"/>
      <c r="B49" s="39"/>
      <c r="C49" s="40"/>
      <c r="D49" s="40"/>
      <c r="E49" s="41"/>
      <c r="F49" s="20">
        <f t="shared" si="0"/>
        <v>0</v>
      </c>
      <c r="G49" s="39"/>
      <c r="H49" s="40"/>
      <c r="I49" s="41"/>
      <c r="J49" s="40"/>
      <c r="K49" s="23"/>
    </row>
    <row r="50" spans="1:11" ht="15.75" x14ac:dyDescent="0.25">
      <c r="A50" s="39"/>
      <c r="B50" s="27" t="s">
        <v>18</v>
      </c>
      <c r="C50" s="42">
        <f>SUM(C7:C49)</f>
        <v>0</v>
      </c>
      <c r="D50" s="42">
        <f>SUM(D7:D49)</f>
        <v>0</v>
      </c>
      <c r="E50" s="43"/>
      <c r="F50" s="30">
        <f t="shared" si="0"/>
        <v>0</v>
      </c>
      <c r="G50" s="44"/>
      <c r="H50" s="42">
        <f>SUM(H7:H49)</f>
        <v>0</v>
      </c>
      <c r="I50" s="43"/>
      <c r="J50" s="42">
        <f>SUM(J7:J49)</f>
        <v>0</v>
      </c>
      <c r="K50" s="28">
        <f>C50-H50</f>
        <v>0</v>
      </c>
    </row>
    <row r="53" spans="1:11" ht="15.75" x14ac:dyDescent="0.25">
      <c r="B53" s="32" t="s">
        <v>33</v>
      </c>
      <c r="F53" s="33"/>
      <c r="G53" s="34" t="s">
        <v>34</v>
      </c>
      <c r="H53" s="45"/>
    </row>
    <row r="54" spans="1:11" x14ac:dyDescent="0.25">
      <c r="B54" s="32"/>
      <c r="F54" s="36" t="s">
        <v>21</v>
      </c>
      <c r="G54" s="37"/>
      <c r="H54" s="37"/>
    </row>
    <row r="55" spans="1:11" ht="15.75" x14ac:dyDescent="0.25">
      <c r="B55" s="32" t="s">
        <v>22</v>
      </c>
      <c r="F55" s="33"/>
      <c r="G55" s="34" t="s">
        <v>35</v>
      </c>
      <c r="H55" s="45"/>
    </row>
    <row r="56" spans="1:11" x14ac:dyDescent="0.25">
      <c r="F56" s="36" t="s">
        <v>21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5" zoomScaleNormal="75" workbookViewId="0">
      <selection activeCell="A4" sqref="A4:K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36</v>
      </c>
      <c r="C3" s="9"/>
      <c r="D3" s="9"/>
      <c r="E3" s="9"/>
      <c r="F3" s="9"/>
      <c r="G3" s="9"/>
      <c r="H3" s="9"/>
      <c r="I3" s="9"/>
      <c r="J3" s="9"/>
      <c r="K3" s="4"/>
    </row>
    <row r="4" spans="1:16" ht="31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/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15.75" x14ac:dyDescent="0.25">
      <c r="A7" s="16" t="s">
        <v>17</v>
      </c>
      <c r="B7" s="24" t="s">
        <v>17</v>
      </c>
      <c r="C7" s="18" t="s">
        <v>17</v>
      </c>
      <c r="D7" s="18" t="s">
        <v>17</v>
      </c>
      <c r="E7" s="25" t="s">
        <v>17</v>
      </c>
      <c r="F7" s="20">
        <f>SUM(C7,D7)</f>
        <v>0</v>
      </c>
      <c r="G7" s="46" t="s">
        <v>17</v>
      </c>
      <c r="H7" s="18" t="s">
        <v>17</v>
      </c>
      <c r="I7" s="26" t="s">
        <v>17</v>
      </c>
      <c r="J7" s="18" t="s">
        <v>17</v>
      </c>
      <c r="K7" s="23" t="s">
        <v>17</v>
      </c>
    </row>
    <row r="8" spans="1:16" ht="15.75" hidden="1" x14ac:dyDescent="0.25">
      <c r="A8" s="16"/>
      <c r="B8" s="24"/>
      <c r="C8" s="18"/>
      <c r="D8" s="18"/>
      <c r="E8" s="25"/>
      <c r="F8" s="20">
        <f t="shared" ref="F8:F50" si="0">SUM(C8,D8)</f>
        <v>0</v>
      </c>
      <c r="G8" s="24"/>
      <c r="H8" s="18"/>
      <c r="I8" s="26"/>
      <c r="J8" s="18"/>
      <c r="K8" s="23"/>
    </row>
    <row r="9" spans="1:16" ht="15.75" hidden="1" x14ac:dyDescent="0.25">
      <c r="A9" s="16"/>
      <c r="B9" s="24"/>
      <c r="C9" s="18"/>
      <c r="D9" s="18"/>
      <c r="E9" s="25"/>
      <c r="F9" s="20">
        <f t="shared" si="0"/>
        <v>0</v>
      </c>
      <c r="G9" s="24"/>
      <c r="H9" s="18"/>
      <c r="I9" s="26"/>
      <c r="J9" s="18"/>
      <c r="K9" s="23"/>
    </row>
    <row r="10" spans="1:16" ht="15.75" hidden="1" x14ac:dyDescent="0.25">
      <c r="A10" s="16"/>
      <c r="B10" s="24"/>
      <c r="C10" s="18"/>
      <c r="D10" s="18"/>
      <c r="E10" s="25"/>
      <c r="F10" s="20">
        <f t="shared" si="0"/>
        <v>0</v>
      </c>
      <c r="G10" s="24"/>
      <c r="H10" s="18"/>
      <c r="I10" s="26"/>
      <c r="J10" s="18"/>
      <c r="K10" s="23"/>
    </row>
    <row r="11" spans="1:16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4"/>
      <c r="H11" s="18"/>
      <c r="I11" s="26"/>
      <c r="J11" s="18"/>
      <c r="K11" s="23"/>
    </row>
    <row r="12" spans="1:16" ht="15.75" hidden="1" x14ac:dyDescent="0.25">
      <c r="A12" s="16"/>
      <c r="B12" s="24"/>
      <c r="C12" s="18"/>
      <c r="D12" s="18"/>
      <c r="E12" s="25"/>
      <c r="F12" s="20">
        <f t="shared" si="0"/>
        <v>0</v>
      </c>
      <c r="G12" s="21"/>
      <c r="H12" s="18"/>
      <c r="I12" s="25"/>
      <c r="J12" s="18"/>
      <c r="K12" s="23"/>
    </row>
    <row r="13" spans="1:16" ht="15.75" hidden="1" x14ac:dyDescent="0.25">
      <c r="A13" s="16"/>
      <c r="B13" s="24"/>
      <c r="C13" s="18"/>
      <c r="D13" s="18"/>
      <c r="E13" s="25"/>
      <c r="F13" s="20">
        <f t="shared" si="0"/>
        <v>0</v>
      </c>
      <c r="G13" s="21"/>
      <c r="H13" s="18"/>
      <c r="I13" s="25"/>
      <c r="J13" s="18"/>
      <c r="K13" s="23"/>
    </row>
    <row r="14" spans="1:16" ht="15.75" hidden="1" x14ac:dyDescent="0.25">
      <c r="A14" s="16"/>
      <c r="B14" s="24"/>
      <c r="C14" s="18"/>
      <c r="D14" s="18"/>
      <c r="E14" s="25"/>
      <c r="F14" s="20">
        <f t="shared" si="0"/>
        <v>0</v>
      </c>
      <c r="G14" s="24"/>
      <c r="H14" s="18"/>
      <c r="I14" s="25"/>
      <c r="J14" s="18"/>
      <c r="K14" s="23"/>
    </row>
    <row r="15" spans="1:16" ht="15.75" hidden="1" x14ac:dyDescent="0.25">
      <c r="A15" s="21"/>
      <c r="B15" s="24"/>
      <c r="C15" s="18"/>
      <c r="D15" s="18"/>
      <c r="E15" s="25"/>
      <c r="F15" s="20">
        <f t="shared" si="0"/>
        <v>0</v>
      </c>
      <c r="G15" s="24"/>
      <c r="H15" s="18"/>
      <c r="I15" s="25"/>
      <c r="J15" s="18"/>
      <c r="K15" s="23"/>
    </row>
    <row r="16" spans="1:16" ht="15" hidden="1" customHeight="1" x14ac:dyDescent="0.25">
      <c r="A16" s="21"/>
      <c r="B16" s="24"/>
      <c r="C16" s="18"/>
      <c r="D16" s="18"/>
      <c r="E16" s="25"/>
      <c r="F16" s="20">
        <f t="shared" si="0"/>
        <v>0</v>
      </c>
      <c r="G16" s="24"/>
      <c r="H16" s="18"/>
      <c r="I16" s="25"/>
      <c r="J16" s="18"/>
      <c r="K16" s="23"/>
    </row>
    <row r="17" spans="1:11" ht="15.75" hidden="1" x14ac:dyDescent="0.25">
      <c r="A17" s="16"/>
      <c r="B17" s="24"/>
      <c r="C17" s="18"/>
      <c r="D17" s="18"/>
      <c r="E17" s="25"/>
      <c r="F17" s="20">
        <f t="shared" si="0"/>
        <v>0</v>
      </c>
      <c r="G17" s="24"/>
      <c r="H17" s="18"/>
      <c r="I17" s="25"/>
      <c r="J17" s="18"/>
      <c r="K17" s="23"/>
    </row>
    <row r="18" spans="1:11" ht="15.75" hidden="1" x14ac:dyDescent="0.25">
      <c r="A18" s="16"/>
      <c r="B18" s="24"/>
      <c r="C18" s="18"/>
      <c r="D18" s="18"/>
      <c r="E18" s="25"/>
      <c r="F18" s="20">
        <f t="shared" si="0"/>
        <v>0</v>
      </c>
      <c r="G18" s="24"/>
      <c r="H18" s="18"/>
      <c r="I18" s="25"/>
      <c r="J18" s="18"/>
      <c r="K18" s="23"/>
    </row>
    <row r="19" spans="1:11" ht="15.75" hidden="1" x14ac:dyDescent="0.25">
      <c r="A19" s="16"/>
      <c r="B19" s="24"/>
      <c r="C19" s="18"/>
      <c r="D19" s="18"/>
      <c r="E19" s="25"/>
      <c r="F19" s="20">
        <f t="shared" si="0"/>
        <v>0</v>
      </c>
      <c r="G19" s="24"/>
      <c r="H19" s="18"/>
      <c r="I19" s="25"/>
      <c r="J19" s="18"/>
      <c r="K19" s="23"/>
    </row>
    <row r="20" spans="1:11" ht="15.75" hidden="1" x14ac:dyDescent="0.25">
      <c r="A20" s="16"/>
      <c r="B20" s="24"/>
      <c r="C20" s="18"/>
      <c r="D20" s="18"/>
      <c r="E20" s="25"/>
      <c r="F20" s="20">
        <f t="shared" si="0"/>
        <v>0</v>
      </c>
      <c r="G20" s="24"/>
      <c r="H20" s="18"/>
      <c r="I20" s="25"/>
      <c r="J20" s="18"/>
      <c r="K20" s="23"/>
    </row>
    <row r="21" spans="1:11" ht="15.75" hidden="1" x14ac:dyDescent="0.25">
      <c r="A21" s="16"/>
      <c r="B21" s="24"/>
      <c r="C21" s="18"/>
      <c r="D21" s="18"/>
      <c r="E21" s="25"/>
      <c r="F21" s="20">
        <f t="shared" si="0"/>
        <v>0</v>
      </c>
      <c r="G21" s="24"/>
      <c r="H21" s="18"/>
      <c r="I21" s="25"/>
      <c r="J21" s="18"/>
      <c r="K21" s="23"/>
    </row>
    <row r="22" spans="1:11" ht="15.75" hidden="1" x14ac:dyDescent="0.25">
      <c r="A22" s="16"/>
      <c r="B22" s="24"/>
      <c r="C22" s="18"/>
      <c r="D22" s="18"/>
      <c r="E22" s="25"/>
      <c r="F22" s="20">
        <f t="shared" si="0"/>
        <v>0</v>
      </c>
      <c r="G22" s="24"/>
      <c r="H22" s="18"/>
      <c r="I22" s="25"/>
      <c r="J22" s="18"/>
      <c r="K22" s="23"/>
    </row>
    <row r="23" spans="1:11" ht="15.75" hidden="1" x14ac:dyDescent="0.25">
      <c r="A23" s="16"/>
      <c r="B23" s="24"/>
      <c r="C23" s="18"/>
      <c r="D23" s="18"/>
      <c r="E23" s="25"/>
      <c r="F23" s="20">
        <f t="shared" si="0"/>
        <v>0</v>
      </c>
      <c r="G23" s="24"/>
      <c r="H23" s="18"/>
      <c r="I23" s="25"/>
      <c r="J23" s="18"/>
      <c r="K23" s="23"/>
    </row>
    <row r="24" spans="1:11" ht="15.75" hidden="1" x14ac:dyDescent="0.25">
      <c r="A24" s="16"/>
      <c r="B24" s="24"/>
      <c r="C24" s="18"/>
      <c r="D24" s="18"/>
      <c r="E24" s="25"/>
      <c r="F24" s="20">
        <f t="shared" si="0"/>
        <v>0</v>
      </c>
      <c r="G24" s="24"/>
      <c r="H24" s="18"/>
      <c r="I24" s="25"/>
      <c r="J24" s="18"/>
      <c r="K24" s="23"/>
    </row>
    <row r="25" spans="1:11" ht="15.75" hidden="1" x14ac:dyDescent="0.25">
      <c r="A25" s="21"/>
      <c r="B25" s="24"/>
      <c r="C25" s="18"/>
      <c r="D25" s="18"/>
      <c r="E25" s="25"/>
      <c r="F25" s="20">
        <f t="shared" si="0"/>
        <v>0</v>
      </c>
      <c r="G25" s="24"/>
      <c r="H25" s="18"/>
      <c r="I25" s="25"/>
      <c r="J25" s="18"/>
      <c r="K25" s="23"/>
    </row>
    <row r="26" spans="1:11" ht="15.75" hidden="1" x14ac:dyDescent="0.25">
      <c r="A26" s="21"/>
      <c r="B26" s="24"/>
      <c r="C26" s="18"/>
      <c r="D26" s="18"/>
      <c r="E26" s="25"/>
      <c r="F26" s="20">
        <f t="shared" si="0"/>
        <v>0</v>
      </c>
      <c r="G26" s="24"/>
      <c r="H26" s="18"/>
      <c r="I26" s="25"/>
      <c r="J26" s="18"/>
      <c r="K26" s="23"/>
    </row>
    <row r="27" spans="1:11" ht="15.75" hidden="1" x14ac:dyDescent="0.25">
      <c r="A27" s="16"/>
      <c r="B27" s="24"/>
      <c r="C27" s="18"/>
      <c r="D27" s="18"/>
      <c r="E27" s="25"/>
      <c r="F27" s="20">
        <f t="shared" si="0"/>
        <v>0</v>
      </c>
      <c r="G27" s="24"/>
      <c r="H27" s="18"/>
      <c r="I27" s="25"/>
      <c r="J27" s="18"/>
      <c r="K27" s="23"/>
    </row>
    <row r="28" spans="1:11" ht="15.75" hidden="1" x14ac:dyDescent="0.25">
      <c r="A28" s="16"/>
      <c r="B28" s="24"/>
      <c r="C28" s="18"/>
      <c r="D28" s="18"/>
      <c r="E28" s="25"/>
      <c r="F28" s="20">
        <f t="shared" si="0"/>
        <v>0</v>
      </c>
      <c r="G28" s="24"/>
      <c r="H28" s="18"/>
      <c r="I28" s="25"/>
      <c r="J28" s="18"/>
      <c r="K28" s="23"/>
    </row>
    <row r="29" spans="1:11" ht="15.75" hidden="1" x14ac:dyDescent="0.25">
      <c r="A29" s="16"/>
      <c r="B29" s="24"/>
      <c r="C29" s="18"/>
      <c r="D29" s="18"/>
      <c r="E29" s="25"/>
      <c r="F29" s="20">
        <f t="shared" si="0"/>
        <v>0</v>
      </c>
      <c r="G29" s="24"/>
      <c r="H29" s="18"/>
      <c r="I29" s="25"/>
      <c r="J29" s="18"/>
      <c r="K29" s="23"/>
    </row>
    <row r="30" spans="1:11" ht="15.75" hidden="1" x14ac:dyDescent="0.25">
      <c r="A30" s="16"/>
      <c r="B30" s="24"/>
      <c r="C30" s="18"/>
      <c r="D30" s="18"/>
      <c r="E30" s="25"/>
      <c r="F30" s="20">
        <f t="shared" si="0"/>
        <v>0</v>
      </c>
      <c r="G30" s="24"/>
      <c r="H30" s="18"/>
      <c r="I30" s="25"/>
      <c r="J30" s="18"/>
      <c r="K30" s="23"/>
    </row>
    <row r="31" spans="1:11" ht="15.75" hidden="1" x14ac:dyDescent="0.25">
      <c r="A31" s="16"/>
      <c r="B31" s="24"/>
      <c r="C31" s="18"/>
      <c r="D31" s="18"/>
      <c r="E31" s="25"/>
      <c r="F31" s="20">
        <f t="shared" si="0"/>
        <v>0</v>
      </c>
      <c r="G31" s="24"/>
      <c r="H31" s="18"/>
      <c r="I31" s="25"/>
      <c r="J31" s="18"/>
      <c r="K31" s="23"/>
    </row>
    <row r="32" spans="1:11" ht="15.75" hidden="1" x14ac:dyDescent="0.25">
      <c r="A32" s="16"/>
      <c r="B32" s="24"/>
      <c r="C32" s="18"/>
      <c r="D32" s="18"/>
      <c r="E32" s="25"/>
      <c r="F32" s="20">
        <f t="shared" si="0"/>
        <v>0</v>
      </c>
      <c r="G32" s="24"/>
      <c r="H32" s="18"/>
      <c r="I32" s="25"/>
      <c r="J32" s="18"/>
      <c r="K32" s="23"/>
    </row>
    <row r="33" spans="1:11" ht="15.75" hidden="1" x14ac:dyDescent="0.25">
      <c r="A33" s="16"/>
      <c r="B33" s="24"/>
      <c r="C33" s="18"/>
      <c r="D33" s="18"/>
      <c r="E33" s="25"/>
      <c r="F33" s="20">
        <f t="shared" si="0"/>
        <v>0</v>
      </c>
      <c r="G33" s="24"/>
      <c r="H33" s="18"/>
      <c r="I33" s="25"/>
      <c r="J33" s="18"/>
      <c r="K33" s="23"/>
    </row>
    <row r="34" spans="1:11" ht="15.75" hidden="1" x14ac:dyDescent="0.25">
      <c r="A34" s="16"/>
      <c r="B34" s="24"/>
      <c r="C34" s="18"/>
      <c r="D34" s="18"/>
      <c r="E34" s="25"/>
      <c r="F34" s="20">
        <f t="shared" si="0"/>
        <v>0</v>
      </c>
      <c r="G34" s="24"/>
      <c r="H34" s="18"/>
      <c r="I34" s="25"/>
      <c r="J34" s="18"/>
      <c r="K34" s="23"/>
    </row>
    <row r="35" spans="1:11" ht="15.75" hidden="1" x14ac:dyDescent="0.25">
      <c r="A35" s="21"/>
      <c r="B35" s="24"/>
      <c r="C35" s="18"/>
      <c r="D35" s="18"/>
      <c r="E35" s="25"/>
      <c r="F35" s="20">
        <f t="shared" si="0"/>
        <v>0</v>
      </c>
      <c r="G35" s="24"/>
      <c r="H35" s="18"/>
      <c r="I35" s="25"/>
      <c r="J35" s="18"/>
      <c r="K35" s="23"/>
    </row>
    <row r="36" spans="1:11" ht="15.75" hidden="1" x14ac:dyDescent="0.25">
      <c r="A36" s="21"/>
      <c r="B36" s="24"/>
      <c r="C36" s="18"/>
      <c r="D36" s="18"/>
      <c r="E36" s="25"/>
      <c r="F36" s="20">
        <f t="shared" si="0"/>
        <v>0</v>
      </c>
      <c r="G36" s="24"/>
      <c r="H36" s="18"/>
      <c r="I36" s="25"/>
      <c r="J36" s="18"/>
      <c r="K36" s="23"/>
    </row>
    <row r="37" spans="1:11" ht="15.75" hidden="1" x14ac:dyDescent="0.25">
      <c r="A37" s="16"/>
      <c r="B37" s="24"/>
      <c r="C37" s="18"/>
      <c r="D37" s="18"/>
      <c r="E37" s="25"/>
      <c r="F37" s="20">
        <f t="shared" si="0"/>
        <v>0</v>
      </c>
      <c r="G37" s="24"/>
      <c r="H37" s="18"/>
      <c r="I37" s="25"/>
      <c r="J37" s="18"/>
      <c r="K37" s="23"/>
    </row>
    <row r="38" spans="1:11" ht="15.75" hidden="1" x14ac:dyDescent="0.25">
      <c r="A38" s="16"/>
      <c r="B38" s="24"/>
      <c r="C38" s="18"/>
      <c r="D38" s="18"/>
      <c r="E38" s="25"/>
      <c r="F38" s="20">
        <f t="shared" si="0"/>
        <v>0</v>
      </c>
      <c r="G38" s="24"/>
      <c r="H38" s="18"/>
      <c r="I38" s="25"/>
      <c r="J38" s="18"/>
      <c r="K38" s="23"/>
    </row>
    <row r="39" spans="1:11" ht="15.75" hidden="1" x14ac:dyDescent="0.25">
      <c r="A39" s="16"/>
      <c r="B39" s="24"/>
      <c r="C39" s="18"/>
      <c r="D39" s="18"/>
      <c r="E39" s="25"/>
      <c r="F39" s="20">
        <f t="shared" si="0"/>
        <v>0</v>
      </c>
      <c r="G39" s="24"/>
      <c r="H39" s="18"/>
      <c r="I39" s="25"/>
      <c r="J39" s="18"/>
      <c r="K39" s="23"/>
    </row>
    <row r="40" spans="1:11" ht="15.75" hidden="1" x14ac:dyDescent="0.25">
      <c r="A40" s="16"/>
      <c r="B40" s="24"/>
      <c r="C40" s="18"/>
      <c r="D40" s="18"/>
      <c r="E40" s="25"/>
      <c r="F40" s="20">
        <f t="shared" si="0"/>
        <v>0</v>
      </c>
      <c r="G40" s="24"/>
      <c r="H40" s="18"/>
      <c r="I40" s="25"/>
      <c r="J40" s="18"/>
      <c r="K40" s="23"/>
    </row>
    <row r="41" spans="1:11" ht="15.75" hidden="1" x14ac:dyDescent="0.25">
      <c r="A41" s="16"/>
      <c r="B41" s="24"/>
      <c r="C41" s="18"/>
      <c r="D41" s="18"/>
      <c r="E41" s="25"/>
      <c r="F41" s="20">
        <f t="shared" si="0"/>
        <v>0</v>
      </c>
      <c r="G41" s="24"/>
      <c r="H41" s="18"/>
      <c r="I41" s="25"/>
      <c r="J41" s="18"/>
      <c r="K41" s="23"/>
    </row>
    <row r="42" spans="1:11" ht="15.75" hidden="1" x14ac:dyDescent="0.25">
      <c r="A42" s="16"/>
      <c r="B42" s="24"/>
      <c r="C42" s="18"/>
      <c r="D42" s="18"/>
      <c r="E42" s="25"/>
      <c r="F42" s="20">
        <f t="shared" si="0"/>
        <v>0</v>
      </c>
      <c r="G42" s="24"/>
      <c r="H42" s="18"/>
      <c r="I42" s="25"/>
      <c r="J42" s="18"/>
      <c r="K42" s="23"/>
    </row>
    <row r="43" spans="1:11" ht="15.75" hidden="1" x14ac:dyDescent="0.25">
      <c r="A43" s="16"/>
      <c r="B43" s="24"/>
      <c r="C43" s="18"/>
      <c r="D43" s="18"/>
      <c r="E43" s="25"/>
      <c r="F43" s="20">
        <f t="shared" si="0"/>
        <v>0</v>
      </c>
      <c r="G43" s="24"/>
      <c r="H43" s="18"/>
      <c r="I43" s="25"/>
      <c r="J43" s="18"/>
      <c r="K43" s="23"/>
    </row>
    <row r="44" spans="1:11" ht="15.75" hidden="1" x14ac:dyDescent="0.25">
      <c r="A44" s="16"/>
      <c r="B44" s="24"/>
      <c r="C44" s="18"/>
      <c r="D44" s="18"/>
      <c r="E44" s="25"/>
      <c r="F44" s="20">
        <f t="shared" si="0"/>
        <v>0</v>
      </c>
      <c r="G44" s="24"/>
      <c r="H44" s="18"/>
      <c r="I44" s="25"/>
      <c r="J44" s="18"/>
      <c r="K44" s="23"/>
    </row>
    <row r="45" spans="1:11" ht="15.75" hidden="1" x14ac:dyDescent="0.25">
      <c r="A45" s="21"/>
      <c r="B45" s="24"/>
      <c r="C45" s="18"/>
      <c r="D45" s="18"/>
      <c r="E45" s="25"/>
      <c r="F45" s="20">
        <f t="shared" si="0"/>
        <v>0</v>
      </c>
      <c r="G45" s="24"/>
      <c r="H45" s="18"/>
      <c r="I45" s="25"/>
      <c r="J45" s="18"/>
      <c r="K45" s="23"/>
    </row>
    <row r="46" spans="1:11" ht="15.75" hidden="1" x14ac:dyDescent="0.25">
      <c r="A46" s="21"/>
      <c r="B46" s="24"/>
      <c r="C46" s="18"/>
      <c r="D46" s="18"/>
      <c r="E46" s="25"/>
      <c r="F46" s="20">
        <f t="shared" si="0"/>
        <v>0</v>
      </c>
      <c r="G46" s="24"/>
      <c r="H46" s="18"/>
      <c r="I46" s="25"/>
      <c r="J46" s="18"/>
      <c r="K46" s="23"/>
    </row>
    <row r="47" spans="1:11" ht="15.75" hidden="1" x14ac:dyDescent="0.25">
      <c r="A47" s="38"/>
      <c r="B47" s="39"/>
      <c r="C47" s="40"/>
      <c r="D47" s="40"/>
      <c r="E47" s="41"/>
      <c r="F47" s="20">
        <f t="shared" si="0"/>
        <v>0</v>
      </c>
      <c r="G47" s="39"/>
      <c r="H47" s="40"/>
      <c r="I47" s="41"/>
      <c r="J47" s="40"/>
      <c r="K47" s="23"/>
    </row>
    <row r="48" spans="1:11" ht="15.75" hidden="1" x14ac:dyDescent="0.25">
      <c r="A48" s="38"/>
      <c r="B48" s="39"/>
      <c r="C48" s="40"/>
      <c r="D48" s="40"/>
      <c r="E48" s="41"/>
      <c r="F48" s="20">
        <f t="shared" si="0"/>
        <v>0</v>
      </c>
      <c r="G48" s="39"/>
      <c r="H48" s="40"/>
      <c r="I48" s="41"/>
      <c r="J48" s="40"/>
      <c r="K48" s="23"/>
    </row>
    <row r="49" spans="1:11" ht="15.75" hidden="1" x14ac:dyDescent="0.25">
      <c r="A49" s="38"/>
      <c r="B49" s="39"/>
      <c r="C49" s="40"/>
      <c r="D49" s="40"/>
      <c r="E49" s="41"/>
      <c r="F49" s="20">
        <f t="shared" si="0"/>
        <v>0</v>
      </c>
      <c r="G49" s="39"/>
      <c r="H49" s="40"/>
      <c r="I49" s="41"/>
      <c r="J49" s="40"/>
      <c r="K49" s="23"/>
    </row>
    <row r="50" spans="1:11" ht="15.75" x14ac:dyDescent="0.25">
      <c r="A50" s="39"/>
      <c r="B50" s="27" t="s">
        <v>18</v>
      </c>
      <c r="C50" s="42">
        <f>SUM(C7:C49)</f>
        <v>0</v>
      </c>
      <c r="D50" s="42">
        <f>SUM(D7:D49)</f>
        <v>0</v>
      </c>
      <c r="E50" s="43"/>
      <c r="F50" s="30">
        <f t="shared" si="0"/>
        <v>0</v>
      </c>
      <c r="G50" s="44"/>
      <c r="H50" s="42">
        <f>SUM(H7:H49)</f>
        <v>0</v>
      </c>
      <c r="I50" s="43"/>
      <c r="J50" s="42">
        <f>SUM(J7:J49)</f>
        <v>0</v>
      </c>
      <c r="K50" s="28">
        <f>C50-H50</f>
        <v>0</v>
      </c>
    </row>
    <row r="53" spans="1:11" ht="15.75" x14ac:dyDescent="0.25">
      <c r="B53" s="32" t="s">
        <v>27</v>
      </c>
      <c r="F53" s="33"/>
      <c r="G53" s="34" t="s">
        <v>37</v>
      </c>
      <c r="H53" s="45"/>
    </row>
    <row r="54" spans="1:11" x14ac:dyDescent="0.25">
      <c r="B54" s="32"/>
      <c r="F54" s="36" t="s">
        <v>21</v>
      </c>
      <c r="G54" s="37"/>
      <c r="H54" s="37"/>
    </row>
    <row r="55" spans="1:11" ht="15.75" x14ac:dyDescent="0.25">
      <c r="B55" s="32" t="s">
        <v>22</v>
      </c>
      <c r="F55" s="33"/>
      <c r="G55" s="34" t="s">
        <v>38</v>
      </c>
      <c r="H55" s="45"/>
    </row>
    <row r="56" spans="1:11" x14ac:dyDescent="0.25">
      <c r="F56" s="36" t="s">
        <v>21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5" zoomScaleNormal="75" workbookViewId="0">
      <selection activeCell="O8" sqref="O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23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23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23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23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23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23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23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23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23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23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23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23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23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23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23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23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23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23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23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23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23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23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23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23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23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23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23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23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23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23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23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23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23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23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23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23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23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23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23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23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23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23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23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23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23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23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23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23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23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23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23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23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23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23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23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23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23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23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23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23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23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23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23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23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39</v>
      </c>
      <c r="C3" s="9"/>
      <c r="D3" s="9"/>
      <c r="E3" s="9"/>
      <c r="F3" s="9"/>
      <c r="G3" s="9"/>
      <c r="H3" s="9"/>
      <c r="I3" s="9"/>
      <c r="J3" s="9"/>
      <c r="K3" s="4"/>
    </row>
    <row r="4" spans="1:16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15.75" x14ac:dyDescent="0.25">
      <c r="A7" s="16">
        <v>1</v>
      </c>
      <c r="B7" s="24" t="s">
        <v>31</v>
      </c>
      <c r="C7" s="18">
        <v>28</v>
      </c>
      <c r="D7" s="18"/>
      <c r="E7" s="25"/>
      <c r="F7" s="20">
        <f>SUM(C7,D7)</f>
        <v>28</v>
      </c>
      <c r="G7" s="24"/>
      <c r="H7" s="18"/>
      <c r="I7" s="26"/>
      <c r="J7" s="18"/>
      <c r="K7" s="23"/>
    </row>
    <row r="8" spans="1:16" ht="31.5" x14ac:dyDescent="0.25">
      <c r="A8" s="16">
        <f>A7+1</f>
        <v>2</v>
      </c>
      <c r="B8" s="24" t="s">
        <v>31</v>
      </c>
      <c r="C8" s="18"/>
      <c r="D8" s="18">
        <v>4.72</v>
      </c>
      <c r="E8" s="25" t="s">
        <v>40</v>
      </c>
      <c r="F8" s="20">
        <f t="shared" ref="F8:F50" si="0">SUM(C8,D8)</f>
        <v>4.72</v>
      </c>
      <c r="G8" s="24">
        <v>2210</v>
      </c>
      <c r="H8" s="18"/>
      <c r="I8" s="26" t="s">
        <v>40</v>
      </c>
      <c r="J8" s="18">
        <v>0.2</v>
      </c>
      <c r="K8" s="23"/>
    </row>
    <row r="9" spans="1:16" ht="15.75" x14ac:dyDescent="0.25">
      <c r="A9" s="16"/>
      <c r="B9" s="24"/>
      <c r="C9" s="18"/>
      <c r="D9" s="18"/>
      <c r="E9" s="25"/>
      <c r="F9" s="20">
        <f t="shared" si="0"/>
        <v>0</v>
      </c>
      <c r="G9" s="24">
        <v>3110</v>
      </c>
      <c r="H9" s="18"/>
      <c r="I9" s="26" t="s">
        <v>40</v>
      </c>
      <c r="J9" s="18">
        <v>4.5199999999999996</v>
      </c>
      <c r="K9" s="23"/>
    </row>
    <row r="10" spans="1:16" ht="15.75" x14ac:dyDescent="0.25">
      <c r="A10" s="16"/>
      <c r="B10" s="24"/>
      <c r="C10" s="18"/>
      <c r="D10" s="18"/>
      <c r="E10" s="25"/>
      <c r="F10" s="20">
        <f t="shared" si="0"/>
        <v>0</v>
      </c>
      <c r="G10" s="24">
        <v>2800</v>
      </c>
      <c r="H10" s="18">
        <v>0.51</v>
      </c>
      <c r="I10" s="26" t="s">
        <v>41</v>
      </c>
      <c r="J10" s="18"/>
      <c r="K10" s="23"/>
    </row>
    <row r="11" spans="1:16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4"/>
      <c r="H11" s="18"/>
      <c r="I11" s="26"/>
      <c r="J11" s="18"/>
      <c r="K11" s="23"/>
    </row>
    <row r="12" spans="1:16" ht="15.75" hidden="1" x14ac:dyDescent="0.25">
      <c r="A12" s="16"/>
      <c r="B12" s="24"/>
      <c r="C12" s="18"/>
      <c r="D12" s="18"/>
      <c r="E12" s="25"/>
      <c r="F12" s="20">
        <f t="shared" si="0"/>
        <v>0</v>
      </c>
      <c r="G12" s="21"/>
      <c r="H12" s="18"/>
      <c r="I12" s="25"/>
      <c r="J12" s="18"/>
      <c r="K12" s="23"/>
    </row>
    <row r="13" spans="1:16" ht="15.75" hidden="1" x14ac:dyDescent="0.25">
      <c r="A13" s="16"/>
      <c r="B13" s="24"/>
      <c r="C13" s="18"/>
      <c r="D13" s="18"/>
      <c r="E13" s="25"/>
      <c r="F13" s="20">
        <f t="shared" si="0"/>
        <v>0</v>
      </c>
      <c r="G13" s="21"/>
      <c r="H13" s="18"/>
      <c r="I13" s="25"/>
      <c r="J13" s="18"/>
      <c r="K13" s="23"/>
    </row>
    <row r="14" spans="1:16" ht="15.75" hidden="1" x14ac:dyDescent="0.25">
      <c r="A14" s="16"/>
      <c r="B14" s="24"/>
      <c r="C14" s="18"/>
      <c r="D14" s="18"/>
      <c r="E14" s="25"/>
      <c r="F14" s="20">
        <f t="shared" si="0"/>
        <v>0</v>
      </c>
      <c r="G14" s="24"/>
      <c r="H14" s="18"/>
      <c r="I14" s="25"/>
      <c r="J14" s="18"/>
      <c r="K14" s="23"/>
    </row>
    <row r="15" spans="1:16" ht="15.75" hidden="1" x14ac:dyDescent="0.25">
      <c r="A15" s="16"/>
      <c r="B15" s="24"/>
      <c r="C15" s="18"/>
      <c r="D15" s="18"/>
      <c r="E15" s="25"/>
      <c r="F15" s="20">
        <f t="shared" si="0"/>
        <v>0</v>
      </c>
      <c r="G15" s="24"/>
      <c r="H15" s="18"/>
      <c r="I15" s="25"/>
      <c r="J15" s="18"/>
      <c r="K15" s="23"/>
    </row>
    <row r="16" spans="1:16" ht="15" hidden="1" customHeight="1" x14ac:dyDescent="0.25">
      <c r="A16" s="16"/>
      <c r="B16" s="24"/>
      <c r="C16" s="18"/>
      <c r="D16" s="18"/>
      <c r="E16" s="25"/>
      <c r="F16" s="20">
        <f t="shared" si="0"/>
        <v>0</v>
      </c>
      <c r="G16" s="24"/>
      <c r="H16" s="18"/>
      <c r="I16" s="25"/>
      <c r="J16" s="18"/>
      <c r="K16" s="23"/>
    </row>
    <row r="17" spans="1:11" ht="15.75" hidden="1" x14ac:dyDescent="0.25">
      <c r="A17" s="16"/>
      <c r="B17" s="24"/>
      <c r="C17" s="18"/>
      <c r="D17" s="18"/>
      <c r="E17" s="25"/>
      <c r="F17" s="20">
        <f t="shared" si="0"/>
        <v>0</v>
      </c>
      <c r="G17" s="24"/>
      <c r="H17" s="18"/>
      <c r="I17" s="25"/>
      <c r="J17" s="18"/>
      <c r="K17" s="23"/>
    </row>
    <row r="18" spans="1:11" ht="15.75" hidden="1" x14ac:dyDescent="0.25">
      <c r="A18" s="16"/>
      <c r="B18" s="24"/>
      <c r="C18" s="18"/>
      <c r="D18" s="18"/>
      <c r="E18" s="25"/>
      <c r="F18" s="20">
        <f t="shared" si="0"/>
        <v>0</v>
      </c>
      <c r="G18" s="24"/>
      <c r="H18" s="18"/>
      <c r="I18" s="25"/>
      <c r="J18" s="18"/>
      <c r="K18" s="23"/>
    </row>
    <row r="19" spans="1:11" ht="15.75" hidden="1" x14ac:dyDescent="0.25">
      <c r="A19" s="16"/>
      <c r="B19" s="24"/>
      <c r="C19" s="18"/>
      <c r="D19" s="18"/>
      <c r="E19" s="25"/>
      <c r="F19" s="20">
        <f t="shared" si="0"/>
        <v>0</v>
      </c>
      <c r="G19" s="24"/>
      <c r="H19" s="18"/>
      <c r="I19" s="25"/>
      <c r="J19" s="18"/>
      <c r="K19" s="23"/>
    </row>
    <row r="20" spans="1:11" ht="15.75" hidden="1" x14ac:dyDescent="0.25">
      <c r="A20" s="16"/>
      <c r="B20" s="24"/>
      <c r="C20" s="18"/>
      <c r="D20" s="18"/>
      <c r="E20" s="25"/>
      <c r="F20" s="20">
        <f t="shared" si="0"/>
        <v>0</v>
      </c>
      <c r="G20" s="24"/>
      <c r="H20" s="18"/>
      <c r="I20" s="25"/>
      <c r="J20" s="18"/>
      <c r="K20" s="23"/>
    </row>
    <row r="21" spans="1:11" ht="15.75" hidden="1" x14ac:dyDescent="0.25">
      <c r="A21" s="16"/>
      <c r="B21" s="24"/>
      <c r="C21" s="18"/>
      <c r="D21" s="18"/>
      <c r="E21" s="25"/>
      <c r="F21" s="20">
        <f t="shared" si="0"/>
        <v>0</v>
      </c>
      <c r="G21" s="24"/>
      <c r="H21" s="18"/>
      <c r="I21" s="25"/>
      <c r="J21" s="18"/>
      <c r="K21" s="23"/>
    </row>
    <row r="22" spans="1:11" ht="15.75" hidden="1" x14ac:dyDescent="0.25">
      <c r="A22" s="16"/>
      <c r="B22" s="24"/>
      <c r="C22" s="18"/>
      <c r="D22" s="18"/>
      <c r="E22" s="25"/>
      <c r="F22" s="20">
        <f t="shared" si="0"/>
        <v>0</v>
      </c>
      <c r="G22" s="24"/>
      <c r="H22" s="18"/>
      <c r="I22" s="25"/>
      <c r="J22" s="18"/>
      <c r="K22" s="23"/>
    </row>
    <row r="23" spans="1:11" ht="15.75" hidden="1" x14ac:dyDescent="0.25">
      <c r="A23" s="16"/>
      <c r="B23" s="24"/>
      <c r="C23" s="18"/>
      <c r="D23" s="18"/>
      <c r="E23" s="25"/>
      <c r="F23" s="20">
        <f t="shared" si="0"/>
        <v>0</v>
      </c>
      <c r="G23" s="24"/>
      <c r="H23" s="18"/>
      <c r="I23" s="25"/>
      <c r="J23" s="18"/>
      <c r="K23" s="23"/>
    </row>
    <row r="24" spans="1:11" ht="15.75" hidden="1" x14ac:dyDescent="0.25">
      <c r="A24" s="16"/>
      <c r="B24" s="24"/>
      <c r="C24" s="18"/>
      <c r="D24" s="18"/>
      <c r="E24" s="25"/>
      <c r="F24" s="20">
        <f t="shared" si="0"/>
        <v>0</v>
      </c>
      <c r="G24" s="24"/>
      <c r="H24" s="18"/>
      <c r="I24" s="25"/>
      <c r="J24" s="18"/>
      <c r="K24" s="23"/>
    </row>
    <row r="25" spans="1:11" ht="15.75" hidden="1" x14ac:dyDescent="0.25">
      <c r="A25" s="21"/>
      <c r="B25" s="24"/>
      <c r="C25" s="18"/>
      <c r="D25" s="18"/>
      <c r="E25" s="25"/>
      <c r="F25" s="20">
        <f t="shared" si="0"/>
        <v>0</v>
      </c>
      <c r="G25" s="24"/>
      <c r="H25" s="18"/>
      <c r="I25" s="25"/>
      <c r="J25" s="18"/>
      <c r="K25" s="23"/>
    </row>
    <row r="26" spans="1:11" ht="15.75" hidden="1" x14ac:dyDescent="0.25">
      <c r="A26" s="21"/>
      <c r="B26" s="24"/>
      <c r="C26" s="18"/>
      <c r="D26" s="18"/>
      <c r="E26" s="25"/>
      <c r="F26" s="20">
        <f t="shared" si="0"/>
        <v>0</v>
      </c>
      <c r="G26" s="24"/>
      <c r="H26" s="18"/>
      <c r="I26" s="25"/>
      <c r="J26" s="18"/>
      <c r="K26" s="23"/>
    </row>
    <row r="27" spans="1:11" ht="15.75" hidden="1" x14ac:dyDescent="0.25">
      <c r="A27" s="16"/>
      <c r="B27" s="24"/>
      <c r="C27" s="18"/>
      <c r="D27" s="18"/>
      <c r="E27" s="25"/>
      <c r="F27" s="20">
        <f t="shared" si="0"/>
        <v>0</v>
      </c>
      <c r="G27" s="24"/>
      <c r="H27" s="18"/>
      <c r="I27" s="25"/>
      <c r="J27" s="18"/>
      <c r="K27" s="23"/>
    </row>
    <row r="28" spans="1:11" ht="15.75" hidden="1" x14ac:dyDescent="0.25">
      <c r="A28" s="16"/>
      <c r="B28" s="24"/>
      <c r="C28" s="18"/>
      <c r="D28" s="18"/>
      <c r="E28" s="25"/>
      <c r="F28" s="20">
        <f t="shared" si="0"/>
        <v>0</v>
      </c>
      <c r="G28" s="24"/>
      <c r="H28" s="18"/>
      <c r="I28" s="25"/>
      <c r="J28" s="18"/>
      <c r="K28" s="23"/>
    </row>
    <row r="29" spans="1:11" ht="15.75" hidden="1" x14ac:dyDescent="0.25">
      <c r="A29" s="16"/>
      <c r="B29" s="24"/>
      <c r="C29" s="18"/>
      <c r="D29" s="18"/>
      <c r="E29" s="25"/>
      <c r="F29" s="20">
        <f t="shared" si="0"/>
        <v>0</v>
      </c>
      <c r="G29" s="24"/>
      <c r="H29" s="18"/>
      <c r="I29" s="25"/>
      <c r="J29" s="18"/>
      <c r="K29" s="23"/>
    </row>
    <row r="30" spans="1:11" ht="15.75" hidden="1" x14ac:dyDescent="0.25">
      <c r="A30" s="16"/>
      <c r="B30" s="24"/>
      <c r="C30" s="18"/>
      <c r="D30" s="18"/>
      <c r="E30" s="25"/>
      <c r="F30" s="20">
        <f t="shared" si="0"/>
        <v>0</v>
      </c>
      <c r="G30" s="24"/>
      <c r="H30" s="18"/>
      <c r="I30" s="25"/>
      <c r="J30" s="18"/>
      <c r="K30" s="23"/>
    </row>
    <row r="31" spans="1:11" ht="15.75" hidden="1" x14ac:dyDescent="0.25">
      <c r="A31" s="16"/>
      <c r="B31" s="24"/>
      <c r="C31" s="18"/>
      <c r="D31" s="18"/>
      <c r="E31" s="25"/>
      <c r="F31" s="20">
        <f t="shared" si="0"/>
        <v>0</v>
      </c>
      <c r="G31" s="24"/>
      <c r="H31" s="18"/>
      <c r="I31" s="25"/>
      <c r="J31" s="18"/>
      <c r="K31" s="23"/>
    </row>
    <row r="32" spans="1:11" ht="15.75" hidden="1" x14ac:dyDescent="0.25">
      <c r="A32" s="16"/>
      <c r="B32" s="24"/>
      <c r="C32" s="18"/>
      <c r="D32" s="18"/>
      <c r="E32" s="25"/>
      <c r="F32" s="20">
        <f t="shared" si="0"/>
        <v>0</v>
      </c>
      <c r="G32" s="24"/>
      <c r="H32" s="18"/>
      <c r="I32" s="25"/>
      <c r="J32" s="18"/>
      <c r="K32" s="23"/>
    </row>
    <row r="33" spans="1:11" ht="15.75" hidden="1" x14ac:dyDescent="0.25">
      <c r="A33" s="16"/>
      <c r="B33" s="24"/>
      <c r="C33" s="18"/>
      <c r="D33" s="18"/>
      <c r="E33" s="25"/>
      <c r="F33" s="20">
        <f t="shared" si="0"/>
        <v>0</v>
      </c>
      <c r="G33" s="24"/>
      <c r="H33" s="18"/>
      <c r="I33" s="25"/>
      <c r="J33" s="18"/>
      <c r="K33" s="23"/>
    </row>
    <row r="34" spans="1:11" ht="15.75" hidden="1" x14ac:dyDescent="0.25">
      <c r="A34" s="16"/>
      <c r="B34" s="24"/>
      <c r="C34" s="18"/>
      <c r="D34" s="18"/>
      <c r="E34" s="25"/>
      <c r="F34" s="20">
        <f t="shared" si="0"/>
        <v>0</v>
      </c>
      <c r="G34" s="24"/>
      <c r="H34" s="18"/>
      <c r="I34" s="25"/>
      <c r="J34" s="18"/>
      <c r="K34" s="23"/>
    </row>
    <row r="35" spans="1:11" ht="15.75" hidden="1" x14ac:dyDescent="0.25">
      <c r="A35" s="21"/>
      <c r="B35" s="24"/>
      <c r="C35" s="18"/>
      <c r="D35" s="18"/>
      <c r="E35" s="25"/>
      <c r="F35" s="20">
        <f t="shared" si="0"/>
        <v>0</v>
      </c>
      <c r="G35" s="24"/>
      <c r="H35" s="18"/>
      <c r="I35" s="25"/>
      <c r="J35" s="18"/>
      <c r="K35" s="23"/>
    </row>
    <row r="36" spans="1:11" ht="15.75" hidden="1" x14ac:dyDescent="0.25">
      <c r="A36" s="21"/>
      <c r="B36" s="24"/>
      <c r="C36" s="18"/>
      <c r="D36" s="18"/>
      <c r="E36" s="25"/>
      <c r="F36" s="20">
        <f t="shared" si="0"/>
        <v>0</v>
      </c>
      <c r="G36" s="24"/>
      <c r="H36" s="18"/>
      <c r="I36" s="25"/>
      <c r="J36" s="18"/>
      <c r="K36" s="23"/>
    </row>
    <row r="37" spans="1:11" ht="15.75" hidden="1" x14ac:dyDescent="0.25">
      <c r="A37" s="16"/>
      <c r="B37" s="24"/>
      <c r="C37" s="18"/>
      <c r="D37" s="18"/>
      <c r="E37" s="25"/>
      <c r="F37" s="20">
        <f t="shared" si="0"/>
        <v>0</v>
      </c>
      <c r="G37" s="24"/>
      <c r="H37" s="18"/>
      <c r="I37" s="25"/>
      <c r="J37" s="18"/>
      <c r="K37" s="23"/>
    </row>
    <row r="38" spans="1:11" ht="15.75" hidden="1" x14ac:dyDescent="0.25">
      <c r="A38" s="16"/>
      <c r="B38" s="24"/>
      <c r="C38" s="18"/>
      <c r="D38" s="18"/>
      <c r="E38" s="25"/>
      <c r="F38" s="20">
        <f t="shared" si="0"/>
        <v>0</v>
      </c>
      <c r="G38" s="24"/>
      <c r="H38" s="18"/>
      <c r="I38" s="25"/>
      <c r="J38" s="18"/>
      <c r="K38" s="23"/>
    </row>
    <row r="39" spans="1:11" ht="15.75" hidden="1" x14ac:dyDescent="0.25">
      <c r="A39" s="16"/>
      <c r="B39" s="24"/>
      <c r="C39" s="18"/>
      <c r="D39" s="18"/>
      <c r="E39" s="25"/>
      <c r="F39" s="20">
        <f t="shared" si="0"/>
        <v>0</v>
      </c>
      <c r="G39" s="24"/>
      <c r="H39" s="18"/>
      <c r="I39" s="25"/>
      <c r="J39" s="18"/>
      <c r="K39" s="23"/>
    </row>
    <row r="40" spans="1:11" ht="15.75" hidden="1" x14ac:dyDescent="0.25">
      <c r="A40" s="16"/>
      <c r="B40" s="24"/>
      <c r="C40" s="18"/>
      <c r="D40" s="18"/>
      <c r="E40" s="25"/>
      <c r="F40" s="20">
        <f t="shared" si="0"/>
        <v>0</v>
      </c>
      <c r="G40" s="24"/>
      <c r="H40" s="18"/>
      <c r="I40" s="25"/>
      <c r="J40" s="18"/>
      <c r="K40" s="23"/>
    </row>
    <row r="41" spans="1:11" ht="15.75" hidden="1" x14ac:dyDescent="0.25">
      <c r="A41" s="16"/>
      <c r="B41" s="24"/>
      <c r="C41" s="18"/>
      <c r="D41" s="18"/>
      <c r="E41" s="25"/>
      <c r="F41" s="20">
        <f t="shared" si="0"/>
        <v>0</v>
      </c>
      <c r="G41" s="24"/>
      <c r="H41" s="18"/>
      <c r="I41" s="25"/>
      <c r="J41" s="18"/>
      <c r="K41" s="23"/>
    </row>
    <row r="42" spans="1:11" ht="15.75" hidden="1" x14ac:dyDescent="0.25">
      <c r="A42" s="16"/>
      <c r="B42" s="24"/>
      <c r="C42" s="18"/>
      <c r="D42" s="18"/>
      <c r="E42" s="25"/>
      <c r="F42" s="20">
        <f t="shared" si="0"/>
        <v>0</v>
      </c>
      <c r="G42" s="24"/>
      <c r="H42" s="18"/>
      <c r="I42" s="25"/>
      <c r="J42" s="18"/>
      <c r="K42" s="23"/>
    </row>
    <row r="43" spans="1:11" ht="15.75" hidden="1" x14ac:dyDescent="0.25">
      <c r="A43" s="16"/>
      <c r="B43" s="24"/>
      <c r="C43" s="18"/>
      <c r="D43" s="18"/>
      <c r="E43" s="25"/>
      <c r="F43" s="20">
        <f t="shared" si="0"/>
        <v>0</v>
      </c>
      <c r="G43" s="24"/>
      <c r="H43" s="18"/>
      <c r="I43" s="25"/>
      <c r="J43" s="18"/>
      <c r="K43" s="23"/>
    </row>
    <row r="44" spans="1:11" ht="15.75" hidden="1" x14ac:dyDescent="0.25">
      <c r="A44" s="16"/>
      <c r="B44" s="24"/>
      <c r="C44" s="18"/>
      <c r="D44" s="18"/>
      <c r="E44" s="25"/>
      <c r="F44" s="20">
        <f t="shared" si="0"/>
        <v>0</v>
      </c>
      <c r="G44" s="24"/>
      <c r="H44" s="18"/>
      <c r="I44" s="25"/>
      <c r="J44" s="18"/>
      <c r="K44" s="23"/>
    </row>
    <row r="45" spans="1:11" ht="15.75" hidden="1" x14ac:dyDescent="0.25">
      <c r="A45" s="21"/>
      <c r="B45" s="24"/>
      <c r="C45" s="18"/>
      <c r="D45" s="18"/>
      <c r="E45" s="25"/>
      <c r="F45" s="20">
        <f t="shared" si="0"/>
        <v>0</v>
      </c>
      <c r="G45" s="24"/>
      <c r="H45" s="18"/>
      <c r="I45" s="25"/>
      <c r="J45" s="18"/>
      <c r="K45" s="23"/>
    </row>
    <row r="46" spans="1:11" ht="15.75" hidden="1" x14ac:dyDescent="0.25">
      <c r="A46" s="21"/>
      <c r="B46" s="24"/>
      <c r="C46" s="18"/>
      <c r="D46" s="18"/>
      <c r="E46" s="25"/>
      <c r="F46" s="20">
        <f t="shared" si="0"/>
        <v>0</v>
      </c>
      <c r="G46" s="24"/>
      <c r="H46" s="18"/>
      <c r="I46" s="25"/>
      <c r="J46" s="18"/>
      <c r="K46" s="23"/>
    </row>
    <row r="47" spans="1:11" ht="15.75" hidden="1" x14ac:dyDescent="0.25">
      <c r="A47" s="38"/>
      <c r="B47" s="39"/>
      <c r="C47" s="40"/>
      <c r="D47" s="40"/>
      <c r="E47" s="41"/>
      <c r="F47" s="20">
        <f t="shared" si="0"/>
        <v>0</v>
      </c>
      <c r="G47" s="39"/>
      <c r="H47" s="40"/>
      <c r="I47" s="41"/>
      <c r="J47" s="40"/>
      <c r="K47" s="23"/>
    </row>
    <row r="48" spans="1:11" ht="15.75" hidden="1" x14ac:dyDescent="0.25">
      <c r="A48" s="38"/>
      <c r="B48" s="39"/>
      <c r="C48" s="40"/>
      <c r="D48" s="40"/>
      <c r="E48" s="41"/>
      <c r="F48" s="20">
        <f t="shared" si="0"/>
        <v>0</v>
      </c>
      <c r="G48" s="39"/>
      <c r="H48" s="40"/>
      <c r="I48" s="41"/>
      <c r="J48" s="40"/>
      <c r="K48" s="23"/>
    </row>
    <row r="49" spans="1:11" ht="15.75" hidden="1" x14ac:dyDescent="0.25">
      <c r="A49" s="38"/>
      <c r="B49" s="39"/>
      <c r="C49" s="40"/>
      <c r="D49" s="40"/>
      <c r="E49" s="41"/>
      <c r="F49" s="20">
        <f t="shared" si="0"/>
        <v>0</v>
      </c>
      <c r="G49" s="39"/>
      <c r="H49" s="40"/>
      <c r="I49" s="41"/>
      <c r="J49" s="40"/>
      <c r="K49" s="23"/>
    </row>
    <row r="50" spans="1:11" ht="15.75" x14ac:dyDescent="0.25">
      <c r="A50" s="39"/>
      <c r="B50" s="27" t="s">
        <v>18</v>
      </c>
      <c r="C50" s="42">
        <f>SUM(C7:C49)</f>
        <v>28</v>
      </c>
      <c r="D50" s="42">
        <f>SUM(D7:D49)</f>
        <v>4.72</v>
      </c>
      <c r="E50" s="43"/>
      <c r="F50" s="30">
        <f t="shared" si="0"/>
        <v>32.72</v>
      </c>
      <c r="G50" s="44"/>
      <c r="H50" s="42">
        <f>SUM(H7:H49)</f>
        <v>0.51</v>
      </c>
      <c r="I50" s="43"/>
      <c r="J50" s="42">
        <f>SUM(J7:J49)</f>
        <v>4.72</v>
      </c>
      <c r="K50" s="28">
        <f>C50-H50</f>
        <v>27.49</v>
      </c>
    </row>
    <row r="53" spans="1:11" ht="15.75" x14ac:dyDescent="0.25">
      <c r="B53" s="32" t="s">
        <v>27</v>
      </c>
      <c r="F53" s="33"/>
      <c r="G53" s="34" t="s">
        <v>42</v>
      </c>
      <c r="H53" s="45"/>
    </row>
    <row r="54" spans="1:11" x14ac:dyDescent="0.25">
      <c r="B54" s="32"/>
      <c r="F54" s="36" t="s">
        <v>21</v>
      </c>
      <c r="G54" s="37"/>
      <c r="H54" s="37"/>
    </row>
    <row r="55" spans="1:11" ht="15.75" x14ac:dyDescent="0.25">
      <c r="B55" s="32" t="s">
        <v>22</v>
      </c>
      <c r="F55" s="33"/>
      <c r="G55" s="34" t="s">
        <v>43</v>
      </c>
      <c r="H55" s="45"/>
    </row>
    <row r="56" spans="1:11" x14ac:dyDescent="0.25">
      <c r="F56" s="36" t="s">
        <v>21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75" workbookViewId="0">
      <selection activeCell="K19" sqref="K1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2"/>
      <c r="L1" s="2"/>
      <c r="M1" s="2" t="s">
        <v>0</v>
      </c>
    </row>
    <row r="2" spans="1:13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6" t="s">
        <v>24</v>
      </c>
    </row>
    <row r="3" spans="1:13" ht="61.5" customHeight="1" x14ac:dyDescent="0.25">
      <c r="A3" s="4"/>
      <c r="B3" s="8" t="s">
        <v>25</v>
      </c>
      <c r="C3" s="9"/>
      <c r="D3" s="9"/>
      <c r="E3" s="9"/>
      <c r="F3" s="9"/>
      <c r="G3" s="9"/>
      <c r="H3" s="9"/>
      <c r="I3" s="9"/>
      <c r="J3" s="9"/>
      <c r="K3" s="4"/>
    </row>
    <row r="4" spans="1:13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3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3" ht="31.5" x14ac:dyDescent="0.25">
      <c r="A7" s="16"/>
      <c r="B7" s="24" t="s">
        <v>16</v>
      </c>
      <c r="C7" s="18">
        <v>34.5</v>
      </c>
      <c r="D7" s="18">
        <v>22.4</v>
      </c>
      <c r="E7" s="26" t="s">
        <v>44</v>
      </c>
      <c r="F7" s="20">
        <f t="shared" ref="F7:F17" si="0">SUM(C7,D7)</f>
        <v>56.9</v>
      </c>
      <c r="G7" s="24">
        <v>3110</v>
      </c>
      <c r="H7" s="18">
        <v>39</v>
      </c>
      <c r="I7" s="26" t="s">
        <v>44</v>
      </c>
      <c r="J7" s="18">
        <v>22.4</v>
      </c>
      <c r="K7" s="23"/>
    </row>
    <row r="8" spans="1:13" ht="15.75" hidden="1" x14ac:dyDescent="0.25">
      <c r="A8" s="16"/>
      <c r="B8" s="24"/>
      <c r="C8" s="18"/>
      <c r="D8" s="18"/>
      <c r="E8" s="25"/>
      <c r="F8" s="20">
        <f t="shared" si="0"/>
        <v>0</v>
      </c>
      <c r="G8" s="24"/>
      <c r="H8" s="18"/>
      <c r="I8" s="26"/>
      <c r="J8" s="18"/>
      <c r="K8" s="23"/>
    </row>
    <row r="9" spans="1:13" ht="15.75" hidden="1" x14ac:dyDescent="0.25">
      <c r="A9" s="16"/>
      <c r="B9" s="24"/>
      <c r="C9" s="18"/>
      <c r="D9" s="18"/>
      <c r="E9" s="25"/>
      <c r="F9" s="20">
        <f t="shared" si="0"/>
        <v>0</v>
      </c>
      <c r="G9" s="24"/>
      <c r="H9" s="18"/>
      <c r="I9" s="26"/>
      <c r="J9" s="18"/>
      <c r="K9" s="23"/>
    </row>
    <row r="10" spans="1:13" ht="15.75" hidden="1" x14ac:dyDescent="0.25">
      <c r="A10" s="16"/>
      <c r="B10" s="24"/>
      <c r="C10" s="18"/>
      <c r="D10" s="18"/>
      <c r="E10" s="25"/>
      <c r="F10" s="20">
        <f t="shared" si="0"/>
        <v>0</v>
      </c>
      <c r="G10" s="24"/>
      <c r="H10" s="18"/>
      <c r="I10" s="26"/>
      <c r="J10" s="18"/>
      <c r="K10" s="23"/>
    </row>
    <row r="11" spans="1:13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4"/>
      <c r="H11" s="18"/>
      <c r="I11" s="25"/>
      <c r="J11" s="18"/>
      <c r="K11" s="23"/>
    </row>
    <row r="12" spans="1:13" ht="15.75" hidden="1" x14ac:dyDescent="0.25">
      <c r="A12" s="21"/>
      <c r="B12" s="24"/>
      <c r="C12" s="18"/>
      <c r="D12" s="18"/>
      <c r="E12" s="25"/>
      <c r="F12" s="20">
        <f t="shared" si="0"/>
        <v>0</v>
      </c>
      <c r="G12" s="24"/>
      <c r="H12" s="18"/>
      <c r="I12" s="25"/>
      <c r="J12" s="18"/>
      <c r="K12" s="23"/>
    </row>
    <row r="13" spans="1:13" ht="15.75" hidden="1" x14ac:dyDescent="0.25">
      <c r="A13" s="21"/>
      <c r="B13" s="24"/>
      <c r="C13" s="18"/>
      <c r="D13" s="18"/>
      <c r="E13" s="25"/>
      <c r="F13" s="20">
        <f t="shared" si="0"/>
        <v>0</v>
      </c>
      <c r="G13" s="24"/>
      <c r="H13" s="18"/>
      <c r="I13" s="25"/>
      <c r="J13" s="18"/>
      <c r="K13" s="23"/>
    </row>
    <row r="14" spans="1:13" ht="15.75" hidden="1" x14ac:dyDescent="0.25">
      <c r="A14" s="38"/>
      <c r="B14" s="39"/>
      <c r="C14" s="40"/>
      <c r="D14" s="40"/>
      <c r="E14" s="41"/>
      <c r="F14" s="20">
        <f t="shared" si="0"/>
        <v>0</v>
      </c>
      <c r="G14" s="39"/>
      <c r="H14" s="40"/>
      <c r="I14" s="41"/>
      <c r="J14" s="40"/>
      <c r="K14" s="23"/>
    </row>
    <row r="15" spans="1:13" ht="15.75" hidden="1" x14ac:dyDescent="0.25">
      <c r="A15" s="38"/>
      <c r="B15" s="39"/>
      <c r="C15" s="40"/>
      <c r="D15" s="40"/>
      <c r="E15" s="41"/>
      <c r="F15" s="20">
        <f t="shared" si="0"/>
        <v>0</v>
      </c>
      <c r="G15" s="39"/>
      <c r="H15" s="40"/>
      <c r="I15" s="41"/>
      <c r="J15" s="40"/>
      <c r="K15" s="23"/>
    </row>
    <row r="16" spans="1:13" ht="15.75" hidden="1" x14ac:dyDescent="0.25">
      <c r="A16" s="38"/>
      <c r="B16" s="39"/>
      <c r="C16" s="40"/>
      <c r="D16" s="40"/>
      <c r="E16" s="41"/>
      <c r="F16" s="20">
        <f t="shared" si="0"/>
        <v>0</v>
      </c>
      <c r="G16" s="39"/>
      <c r="H16" s="40"/>
      <c r="I16" s="41"/>
      <c r="J16" s="40"/>
      <c r="K16" s="23"/>
    </row>
    <row r="17" spans="1:11" ht="15.75" x14ac:dyDescent="0.25">
      <c r="A17" s="39"/>
      <c r="B17" s="27" t="s">
        <v>18</v>
      </c>
      <c r="C17" s="42">
        <f>SUM(C7:C16)</f>
        <v>34.5</v>
      </c>
      <c r="D17" s="42">
        <f>SUM(D7:D16)</f>
        <v>22.4</v>
      </c>
      <c r="E17" s="43"/>
      <c r="F17" s="30">
        <f t="shared" si="0"/>
        <v>56.9</v>
      </c>
      <c r="G17" s="44"/>
      <c r="H17" s="42">
        <f>SUM(H7:H16)</f>
        <v>39</v>
      </c>
      <c r="I17" s="43"/>
      <c r="J17" s="42">
        <f>SUM(J7:J16)</f>
        <v>22.4</v>
      </c>
      <c r="K17" s="28">
        <f>C17-H17</f>
        <v>-4.5</v>
      </c>
    </row>
    <row r="20" spans="1:11" ht="15.75" x14ac:dyDescent="0.25">
      <c r="B20" s="32" t="s">
        <v>27</v>
      </c>
      <c r="F20" s="33"/>
      <c r="G20" s="34" t="s">
        <v>28</v>
      </c>
      <c r="H20" s="45"/>
    </row>
    <row r="21" spans="1:11" x14ac:dyDescent="0.25">
      <c r="B21" s="32"/>
      <c r="F21" s="36" t="s">
        <v>21</v>
      </c>
      <c r="G21" s="37"/>
      <c r="H21" s="37"/>
    </row>
    <row r="22" spans="1:11" ht="15.75" x14ac:dyDescent="0.25">
      <c r="B22" s="32" t="s">
        <v>22</v>
      </c>
      <c r="F22" s="33"/>
      <c r="G22" s="34" t="s">
        <v>29</v>
      </c>
      <c r="H22" s="45"/>
    </row>
    <row r="23" spans="1:11" x14ac:dyDescent="0.25">
      <c r="F23" s="36" t="s">
        <v>21</v>
      </c>
      <c r="G23" s="37"/>
      <c r="H23" s="37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75" zoomScaleNormal="75" workbookViewId="0">
      <selection activeCell="L13" sqref="L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4.285156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4.285156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4.285156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4.285156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4.285156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4.285156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4.285156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4.285156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4.285156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4.285156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4.285156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4.285156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4.285156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4.285156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4.285156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4.285156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4.285156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4.285156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4.285156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4.285156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4.285156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4.285156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4.285156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4.285156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4.285156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4.285156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4.285156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4.285156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4.285156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4.285156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4.285156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4.285156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4.285156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4.285156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4.285156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4.285156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4.285156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4.285156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4.285156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4.285156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4.285156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4.285156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4.285156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4.285156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4.285156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4.285156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4.285156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4.285156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4.285156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4.285156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4.285156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4.285156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4.285156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4.285156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4.285156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4.285156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4.285156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4.285156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4.285156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4.285156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4.285156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4.285156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4.285156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4.285156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  <c r="P1" s="1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45</v>
      </c>
      <c r="C3" s="9"/>
      <c r="D3" s="9"/>
      <c r="E3" s="9"/>
      <c r="F3" s="9"/>
      <c r="G3" s="9"/>
      <c r="H3" s="9"/>
      <c r="I3" s="9"/>
      <c r="J3" s="9"/>
      <c r="K3" s="4"/>
    </row>
    <row r="4" spans="1:16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s="50" customFormat="1" ht="15.75" x14ac:dyDescent="0.25">
      <c r="A7" s="16"/>
      <c r="B7" s="21" t="s">
        <v>17</v>
      </c>
      <c r="C7" s="47" t="s">
        <v>17</v>
      </c>
      <c r="D7" s="47" t="s">
        <v>17</v>
      </c>
      <c r="E7" s="16" t="s">
        <v>17</v>
      </c>
      <c r="F7" s="48">
        <f>SUM(C7,D7)</f>
        <v>0</v>
      </c>
      <c r="G7" s="21" t="s">
        <v>17</v>
      </c>
      <c r="H7" s="47" t="s">
        <v>17</v>
      </c>
      <c r="I7" s="16" t="s">
        <v>17</v>
      </c>
      <c r="J7" s="47" t="s">
        <v>17</v>
      </c>
      <c r="K7" s="49" t="s">
        <v>17</v>
      </c>
    </row>
    <row r="8" spans="1:16" ht="15.75" x14ac:dyDescent="0.25">
      <c r="A8" s="39"/>
      <c r="B8" s="27" t="s">
        <v>18</v>
      </c>
      <c r="C8" s="42">
        <f>SUM(C7:C7)</f>
        <v>0</v>
      </c>
      <c r="D8" s="42">
        <f>SUM(D7:D7)</f>
        <v>0</v>
      </c>
      <c r="E8" s="43"/>
      <c r="F8" s="30">
        <f>SUM(C8,D8)</f>
        <v>0</v>
      </c>
      <c r="G8" s="44"/>
      <c r="H8" s="42">
        <f>SUM(H7:H7)</f>
        <v>0</v>
      </c>
      <c r="I8" s="43"/>
      <c r="J8" s="42">
        <f>SUM(J7:J7)</f>
        <v>0</v>
      </c>
      <c r="K8" s="28">
        <f>C8-H8</f>
        <v>0</v>
      </c>
    </row>
    <row r="11" spans="1:16" ht="15.75" x14ac:dyDescent="0.25">
      <c r="B11" s="32" t="s">
        <v>27</v>
      </c>
      <c r="F11" s="33"/>
      <c r="G11" s="34" t="s">
        <v>46</v>
      </c>
      <c r="H11" s="45"/>
    </row>
    <row r="12" spans="1:16" x14ac:dyDescent="0.25">
      <c r="B12" s="32"/>
      <c r="F12" s="36" t="s">
        <v>21</v>
      </c>
      <c r="G12" s="37"/>
      <c r="H12" s="37"/>
    </row>
    <row r="13" spans="1:16" ht="15.75" x14ac:dyDescent="0.25">
      <c r="B13" s="32" t="s">
        <v>47</v>
      </c>
      <c r="F13" s="33"/>
      <c r="G13" s="34" t="s">
        <v>48</v>
      </c>
      <c r="H13" s="45"/>
    </row>
    <row r="14" spans="1:16" x14ac:dyDescent="0.25">
      <c r="F14" s="36" t="s">
        <v>21</v>
      </c>
      <c r="G14" s="37"/>
      <c r="H14" s="37"/>
    </row>
  </sheetData>
  <mergeCells count="12">
    <mergeCell ref="G11:H11"/>
    <mergeCell ref="G13:H1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5" zoomScaleNormal="75" workbookViewId="0">
      <selection activeCell="N6" sqref="N6"/>
    </sheetView>
  </sheetViews>
  <sheetFormatPr defaultRowHeight="15" x14ac:dyDescent="0.25"/>
  <cols>
    <col min="1" max="1" width="7.28515625" customWidth="1"/>
    <col min="2" max="2" width="35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5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5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5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5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5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5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5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5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5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5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5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5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5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5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5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5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5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5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5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5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5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5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5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5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5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5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5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5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5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5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5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5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5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5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5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5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5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5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5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5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5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5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5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5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5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5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5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5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5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5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5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5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5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5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5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5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5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5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5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5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5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5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5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49</v>
      </c>
      <c r="C3" s="9"/>
      <c r="D3" s="9"/>
      <c r="E3" s="9"/>
      <c r="F3" s="9"/>
      <c r="G3" s="9"/>
      <c r="H3" s="9"/>
      <c r="I3" s="9"/>
      <c r="J3" s="9"/>
      <c r="K3" s="4"/>
    </row>
    <row r="4" spans="1:16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15.75" x14ac:dyDescent="0.25">
      <c r="A7" s="16">
        <v>1</v>
      </c>
      <c r="B7" s="24" t="s">
        <v>31</v>
      </c>
      <c r="C7" s="18">
        <v>44.6</v>
      </c>
      <c r="D7" s="18"/>
      <c r="E7" s="25"/>
      <c r="F7" s="20">
        <f>SUM(C7,D7)</f>
        <v>44.6</v>
      </c>
      <c r="G7" s="24"/>
      <c r="H7" s="18"/>
      <c r="I7" s="26"/>
      <c r="J7" s="18"/>
      <c r="K7" s="23"/>
    </row>
    <row r="8" spans="1:16" ht="45.75" customHeight="1" x14ac:dyDescent="0.25">
      <c r="A8" s="16"/>
      <c r="B8" s="51"/>
      <c r="C8" s="18"/>
      <c r="D8" s="18"/>
      <c r="E8" s="25"/>
      <c r="F8" s="20">
        <f t="shared" ref="F8:F50" si="0">SUM(C8,D8)</f>
        <v>0</v>
      </c>
      <c r="G8" s="24">
        <v>2210</v>
      </c>
      <c r="H8" s="18">
        <v>4.4000000000000004</v>
      </c>
      <c r="I8" s="26" t="s">
        <v>50</v>
      </c>
      <c r="J8" s="18"/>
      <c r="K8" s="23"/>
    </row>
    <row r="9" spans="1:16" ht="15.75" x14ac:dyDescent="0.25">
      <c r="A9" s="16"/>
      <c r="B9" s="24"/>
      <c r="C9" s="18"/>
      <c r="D9" s="18"/>
      <c r="E9" s="25"/>
      <c r="F9" s="20">
        <f t="shared" si="0"/>
        <v>0</v>
      </c>
      <c r="G9" s="24">
        <v>3210</v>
      </c>
      <c r="H9" s="18">
        <v>22.8</v>
      </c>
      <c r="I9" s="26" t="s">
        <v>51</v>
      </c>
      <c r="J9" s="18"/>
      <c r="K9" s="23"/>
    </row>
    <row r="10" spans="1:16" ht="31.5" x14ac:dyDescent="0.25">
      <c r="A10" s="16"/>
      <c r="B10" s="24"/>
      <c r="C10" s="18"/>
      <c r="D10" s="18"/>
      <c r="E10" s="25"/>
      <c r="F10" s="20">
        <f t="shared" si="0"/>
        <v>0</v>
      </c>
      <c r="G10" s="24">
        <v>3210</v>
      </c>
      <c r="H10" s="18">
        <v>14.1</v>
      </c>
      <c r="I10" s="26" t="s">
        <v>52</v>
      </c>
      <c r="J10" s="18"/>
      <c r="K10" s="23"/>
    </row>
    <row r="11" spans="1:16" ht="15.75" hidden="1" x14ac:dyDescent="0.25">
      <c r="A11" s="16"/>
      <c r="B11" s="24"/>
      <c r="C11" s="18"/>
      <c r="D11" s="18"/>
      <c r="E11" s="25"/>
      <c r="F11" s="20">
        <f t="shared" si="0"/>
        <v>0</v>
      </c>
      <c r="G11" s="24"/>
      <c r="H11" s="18"/>
      <c r="I11" s="26"/>
      <c r="J11" s="18"/>
      <c r="K11" s="23"/>
    </row>
    <row r="12" spans="1:16" ht="15.75" hidden="1" x14ac:dyDescent="0.25">
      <c r="A12" s="16"/>
      <c r="B12" s="24"/>
      <c r="C12" s="18"/>
      <c r="D12" s="18"/>
      <c r="E12" s="25"/>
      <c r="F12" s="20">
        <f t="shared" si="0"/>
        <v>0</v>
      </c>
      <c r="G12" s="21"/>
      <c r="H12" s="18"/>
      <c r="I12" s="25"/>
      <c r="J12" s="18"/>
      <c r="K12" s="23"/>
    </row>
    <row r="13" spans="1:16" ht="15.75" hidden="1" x14ac:dyDescent="0.25">
      <c r="A13" s="16"/>
      <c r="B13" s="24"/>
      <c r="C13" s="18"/>
      <c r="D13" s="18"/>
      <c r="E13" s="25"/>
      <c r="F13" s="20">
        <f t="shared" si="0"/>
        <v>0</v>
      </c>
      <c r="G13" s="21"/>
      <c r="H13" s="18"/>
      <c r="I13" s="25"/>
      <c r="J13" s="18"/>
      <c r="K13" s="23"/>
    </row>
    <row r="14" spans="1:16" ht="15.75" hidden="1" x14ac:dyDescent="0.25">
      <c r="A14" s="16"/>
      <c r="B14" s="24"/>
      <c r="C14" s="18"/>
      <c r="D14" s="18"/>
      <c r="E14" s="25"/>
      <c r="F14" s="20">
        <f t="shared" si="0"/>
        <v>0</v>
      </c>
      <c r="G14" s="24"/>
      <c r="H14" s="18"/>
      <c r="I14" s="25"/>
      <c r="J14" s="18"/>
      <c r="K14" s="23"/>
    </row>
    <row r="15" spans="1:16" ht="15.75" hidden="1" x14ac:dyDescent="0.25">
      <c r="A15" s="21"/>
      <c r="B15" s="24"/>
      <c r="C15" s="18"/>
      <c r="D15" s="18"/>
      <c r="E15" s="25"/>
      <c r="F15" s="20">
        <f t="shared" si="0"/>
        <v>0</v>
      </c>
      <c r="G15" s="24"/>
      <c r="H15" s="18"/>
      <c r="I15" s="25"/>
      <c r="J15" s="18"/>
      <c r="K15" s="23"/>
    </row>
    <row r="16" spans="1:16" ht="15" hidden="1" customHeight="1" x14ac:dyDescent="0.25">
      <c r="A16" s="21"/>
      <c r="B16" s="24"/>
      <c r="C16" s="18"/>
      <c r="D16" s="18"/>
      <c r="E16" s="25"/>
      <c r="F16" s="20">
        <f t="shared" si="0"/>
        <v>0</v>
      </c>
      <c r="G16" s="24"/>
      <c r="H16" s="18"/>
      <c r="I16" s="25"/>
      <c r="J16" s="18"/>
      <c r="K16" s="23"/>
    </row>
    <row r="17" spans="1:11" ht="15.75" hidden="1" x14ac:dyDescent="0.25">
      <c r="A17" s="16"/>
      <c r="B17" s="24"/>
      <c r="C17" s="18"/>
      <c r="D17" s="18"/>
      <c r="E17" s="25"/>
      <c r="F17" s="20">
        <f t="shared" si="0"/>
        <v>0</v>
      </c>
      <c r="G17" s="24"/>
      <c r="H17" s="18"/>
      <c r="I17" s="25"/>
      <c r="J17" s="18"/>
      <c r="K17" s="23"/>
    </row>
    <row r="18" spans="1:11" ht="15.75" hidden="1" x14ac:dyDescent="0.25">
      <c r="A18" s="16"/>
      <c r="B18" s="24"/>
      <c r="C18" s="18"/>
      <c r="D18" s="18"/>
      <c r="E18" s="25"/>
      <c r="F18" s="20">
        <f t="shared" si="0"/>
        <v>0</v>
      </c>
      <c r="G18" s="24"/>
      <c r="H18" s="18"/>
      <c r="I18" s="25"/>
      <c r="J18" s="18"/>
      <c r="K18" s="23"/>
    </row>
    <row r="19" spans="1:11" ht="15.75" hidden="1" x14ac:dyDescent="0.25">
      <c r="A19" s="16"/>
      <c r="B19" s="24"/>
      <c r="C19" s="18"/>
      <c r="D19" s="18"/>
      <c r="E19" s="25"/>
      <c r="F19" s="20">
        <f t="shared" si="0"/>
        <v>0</v>
      </c>
      <c r="G19" s="24"/>
      <c r="H19" s="18"/>
      <c r="I19" s="25"/>
      <c r="J19" s="18"/>
      <c r="K19" s="23"/>
    </row>
    <row r="20" spans="1:11" ht="15.75" hidden="1" x14ac:dyDescent="0.25">
      <c r="A20" s="16"/>
      <c r="B20" s="24"/>
      <c r="C20" s="18"/>
      <c r="D20" s="18"/>
      <c r="E20" s="25"/>
      <c r="F20" s="20">
        <f t="shared" si="0"/>
        <v>0</v>
      </c>
      <c r="G20" s="24"/>
      <c r="H20" s="18"/>
      <c r="I20" s="25"/>
      <c r="J20" s="18"/>
      <c r="K20" s="23"/>
    </row>
    <row r="21" spans="1:11" ht="15.75" hidden="1" x14ac:dyDescent="0.25">
      <c r="A21" s="16"/>
      <c r="B21" s="24"/>
      <c r="C21" s="18"/>
      <c r="D21" s="18"/>
      <c r="E21" s="25"/>
      <c r="F21" s="20">
        <f t="shared" si="0"/>
        <v>0</v>
      </c>
      <c r="G21" s="24"/>
      <c r="H21" s="18"/>
      <c r="I21" s="25"/>
      <c r="J21" s="18"/>
      <c r="K21" s="23"/>
    </row>
    <row r="22" spans="1:11" ht="15.75" hidden="1" x14ac:dyDescent="0.25">
      <c r="A22" s="16"/>
      <c r="B22" s="24"/>
      <c r="C22" s="18"/>
      <c r="D22" s="18"/>
      <c r="E22" s="25"/>
      <c r="F22" s="20">
        <f t="shared" si="0"/>
        <v>0</v>
      </c>
      <c r="G22" s="24"/>
      <c r="H22" s="18"/>
      <c r="I22" s="25"/>
      <c r="J22" s="18"/>
      <c r="K22" s="23"/>
    </row>
    <row r="23" spans="1:11" ht="15.75" hidden="1" x14ac:dyDescent="0.25">
      <c r="A23" s="16"/>
      <c r="B23" s="24"/>
      <c r="C23" s="18"/>
      <c r="D23" s="18"/>
      <c r="E23" s="25"/>
      <c r="F23" s="20">
        <f t="shared" si="0"/>
        <v>0</v>
      </c>
      <c r="G23" s="24"/>
      <c r="H23" s="18"/>
      <c r="I23" s="25"/>
      <c r="J23" s="18"/>
      <c r="K23" s="23"/>
    </row>
    <row r="24" spans="1:11" ht="15.75" hidden="1" x14ac:dyDescent="0.25">
      <c r="A24" s="16"/>
      <c r="B24" s="24"/>
      <c r="C24" s="18"/>
      <c r="D24" s="18"/>
      <c r="E24" s="25"/>
      <c r="F24" s="20">
        <f t="shared" si="0"/>
        <v>0</v>
      </c>
      <c r="G24" s="24"/>
      <c r="H24" s="18"/>
      <c r="I24" s="25"/>
      <c r="J24" s="18"/>
      <c r="K24" s="23"/>
    </row>
    <row r="25" spans="1:11" ht="15.75" hidden="1" x14ac:dyDescent="0.25">
      <c r="A25" s="21"/>
      <c r="B25" s="24"/>
      <c r="C25" s="18"/>
      <c r="D25" s="18"/>
      <c r="E25" s="25"/>
      <c r="F25" s="20">
        <f t="shared" si="0"/>
        <v>0</v>
      </c>
      <c r="G25" s="24"/>
      <c r="H25" s="18"/>
      <c r="I25" s="25"/>
      <c r="J25" s="18"/>
      <c r="K25" s="23"/>
    </row>
    <row r="26" spans="1:11" ht="15.75" hidden="1" x14ac:dyDescent="0.25">
      <c r="A26" s="21"/>
      <c r="B26" s="24"/>
      <c r="C26" s="18"/>
      <c r="D26" s="18"/>
      <c r="E26" s="25"/>
      <c r="F26" s="20">
        <f t="shared" si="0"/>
        <v>0</v>
      </c>
      <c r="G26" s="24"/>
      <c r="H26" s="18"/>
      <c r="I26" s="25"/>
      <c r="J26" s="18"/>
      <c r="K26" s="23"/>
    </row>
    <row r="27" spans="1:11" ht="15.75" hidden="1" x14ac:dyDescent="0.25">
      <c r="A27" s="16"/>
      <c r="B27" s="24"/>
      <c r="C27" s="18"/>
      <c r="D27" s="18"/>
      <c r="E27" s="25"/>
      <c r="F27" s="20">
        <f t="shared" si="0"/>
        <v>0</v>
      </c>
      <c r="G27" s="24"/>
      <c r="H27" s="18"/>
      <c r="I27" s="25"/>
      <c r="J27" s="18"/>
      <c r="K27" s="23"/>
    </row>
    <row r="28" spans="1:11" ht="15.75" hidden="1" x14ac:dyDescent="0.25">
      <c r="A28" s="16"/>
      <c r="B28" s="24"/>
      <c r="C28" s="18"/>
      <c r="D28" s="18"/>
      <c r="E28" s="25"/>
      <c r="F28" s="20">
        <f t="shared" si="0"/>
        <v>0</v>
      </c>
      <c r="G28" s="24"/>
      <c r="H28" s="18"/>
      <c r="I28" s="25"/>
      <c r="J28" s="18"/>
      <c r="K28" s="23"/>
    </row>
    <row r="29" spans="1:11" ht="15.75" hidden="1" x14ac:dyDescent="0.25">
      <c r="A29" s="16"/>
      <c r="B29" s="24"/>
      <c r="C29" s="18"/>
      <c r="D29" s="18"/>
      <c r="E29" s="25"/>
      <c r="F29" s="20">
        <f t="shared" si="0"/>
        <v>0</v>
      </c>
      <c r="G29" s="24"/>
      <c r="H29" s="18"/>
      <c r="I29" s="25"/>
      <c r="J29" s="18"/>
      <c r="K29" s="23"/>
    </row>
    <row r="30" spans="1:11" ht="15.75" hidden="1" x14ac:dyDescent="0.25">
      <c r="A30" s="16"/>
      <c r="B30" s="24"/>
      <c r="C30" s="18"/>
      <c r="D30" s="18"/>
      <c r="E30" s="25"/>
      <c r="F30" s="20">
        <f t="shared" si="0"/>
        <v>0</v>
      </c>
      <c r="G30" s="24"/>
      <c r="H30" s="18"/>
      <c r="I30" s="25"/>
      <c r="J30" s="18"/>
      <c r="K30" s="23"/>
    </row>
    <row r="31" spans="1:11" ht="15.75" hidden="1" x14ac:dyDescent="0.25">
      <c r="A31" s="16"/>
      <c r="B31" s="24"/>
      <c r="C31" s="18"/>
      <c r="D31" s="18"/>
      <c r="E31" s="25"/>
      <c r="F31" s="20">
        <f t="shared" si="0"/>
        <v>0</v>
      </c>
      <c r="G31" s="24"/>
      <c r="H31" s="18"/>
      <c r="I31" s="25"/>
      <c r="J31" s="18"/>
      <c r="K31" s="23"/>
    </row>
    <row r="32" spans="1:11" ht="15.75" hidden="1" x14ac:dyDescent="0.25">
      <c r="A32" s="16"/>
      <c r="B32" s="24"/>
      <c r="C32" s="18"/>
      <c r="D32" s="18"/>
      <c r="E32" s="25"/>
      <c r="F32" s="20">
        <f t="shared" si="0"/>
        <v>0</v>
      </c>
      <c r="G32" s="24"/>
      <c r="H32" s="18"/>
      <c r="I32" s="25"/>
      <c r="J32" s="18"/>
      <c r="K32" s="23"/>
    </row>
    <row r="33" spans="1:11" ht="15.75" hidden="1" x14ac:dyDescent="0.25">
      <c r="A33" s="16"/>
      <c r="B33" s="24"/>
      <c r="C33" s="18"/>
      <c r="D33" s="18"/>
      <c r="E33" s="25"/>
      <c r="F33" s="20">
        <f t="shared" si="0"/>
        <v>0</v>
      </c>
      <c r="G33" s="24"/>
      <c r="H33" s="18"/>
      <c r="I33" s="25"/>
      <c r="J33" s="18"/>
      <c r="K33" s="23"/>
    </row>
    <row r="34" spans="1:11" ht="15.75" hidden="1" x14ac:dyDescent="0.25">
      <c r="A34" s="16"/>
      <c r="B34" s="24"/>
      <c r="C34" s="18"/>
      <c r="D34" s="18"/>
      <c r="E34" s="25"/>
      <c r="F34" s="20">
        <f t="shared" si="0"/>
        <v>0</v>
      </c>
      <c r="G34" s="24"/>
      <c r="H34" s="18"/>
      <c r="I34" s="25"/>
      <c r="J34" s="18"/>
      <c r="K34" s="23"/>
    </row>
    <row r="35" spans="1:11" ht="15.75" hidden="1" x14ac:dyDescent="0.25">
      <c r="A35" s="21"/>
      <c r="B35" s="24"/>
      <c r="C35" s="18"/>
      <c r="D35" s="18"/>
      <c r="E35" s="25"/>
      <c r="F35" s="20">
        <f t="shared" si="0"/>
        <v>0</v>
      </c>
      <c r="G35" s="24"/>
      <c r="H35" s="18"/>
      <c r="I35" s="25"/>
      <c r="J35" s="18"/>
      <c r="K35" s="23"/>
    </row>
    <row r="36" spans="1:11" ht="15.75" hidden="1" x14ac:dyDescent="0.25">
      <c r="A36" s="21"/>
      <c r="B36" s="24"/>
      <c r="C36" s="18"/>
      <c r="D36" s="18"/>
      <c r="E36" s="25"/>
      <c r="F36" s="20">
        <f t="shared" si="0"/>
        <v>0</v>
      </c>
      <c r="G36" s="24"/>
      <c r="H36" s="18"/>
      <c r="I36" s="25"/>
      <c r="J36" s="18"/>
      <c r="K36" s="23"/>
    </row>
    <row r="37" spans="1:11" ht="15.75" hidden="1" x14ac:dyDescent="0.25">
      <c r="A37" s="16"/>
      <c r="B37" s="24"/>
      <c r="C37" s="18"/>
      <c r="D37" s="18"/>
      <c r="E37" s="25"/>
      <c r="F37" s="20">
        <f t="shared" si="0"/>
        <v>0</v>
      </c>
      <c r="G37" s="24"/>
      <c r="H37" s="18"/>
      <c r="I37" s="25"/>
      <c r="J37" s="18"/>
      <c r="K37" s="23"/>
    </row>
    <row r="38" spans="1:11" ht="15.75" hidden="1" x14ac:dyDescent="0.25">
      <c r="A38" s="16"/>
      <c r="B38" s="24"/>
      <c r="C38" s="18"/>
      <c r="D38" s="18"/>
      <c r="E38" s="25"/>
      <c r="F38" s="20">
        <f t="shared" si="0"/>
        <v>0</v>
      </c>
      <c r="G38" s="24"/>
      <c r="H38" s="18"/>
      <c r="I38" s="25"/>
      <c r="J38" s="18"/>
      <c r="K38" s="23"/>
    </row>
    <row r="39" spans="1:11" ht="15.75" hidden="1" x14ac:dyDescent="0.25">
      <c r="A39" s="16"/>
      <c r="B39" s="24"/>
      <c r="C39" s="18"/>
      <c r="D39" s="18"/>
      <c r="E39" s="25"/>
      <c r="F39" s="20">
        <f t="shared" si="0"/>
        <v>0</v>
      </c>
      <c r="G39" s="24"/>
      <c r="H39" s="18"/>
      <c r="I39" s="25"/>
      <c r="J39" s="18"/>
      <c r="K39" s="23"/>
    </row>
    <row r="40" spans="1:11" ht="15.75" hidden="1" x14ac:dyDescent="0.25">
      <c r="A40" s="16"/>
      <c r="B40" s="24"/>
      <c r="C40" s="18"/>
      <c r="D40" s="18"/>
      <c r="E40" s="25"/>
      <c r="F40" s="20">
        <f t="shared" si="0"/>
        <v>0</v>
      </c>
      <c r="G40" s="24"/>
      <c r="H40" s="18"/>
      <c r="I40" s="25"/>
      <c r="J40" s="18"/>
      <c r="K40" s="23"/>
    </row>
    <row r="41" spans="1:11" ht="15.75" hidden="1" x14ac:dyDescent="0.25">
      <c r="A41" s="16"/>
      <c r="B41" s="24"/>
      <c r="C41" s="18"/>
      <c r="D41" s="18"/>
      <c r="E41" s="25"/>
      <c r="F41" s="20">
        <f t="shared" si="0"/>
        <v>0</v>
      </c>
      <c r="G41" s="24"/>
      <c r="H41" s="18"/>
      <c r="I41" s="25"/>
      <c r="J41" s="18"/>
      <c r="K41" s="23"/>
    </row>
    <row r="42" spans="1:11" ht="15.75" hidden="1" x14ac:dyDescent="0.25">
      <c r="A42" s="16"/>
      <c r="B42" s="24"/>
      <c r="C42" s="18"/>
      <c r="D42" s="18"/>
      <c r="E42" s="25"/>
      <c r="F42" s="20">
        <f t="shared" si="0"/>
        <v>0</v>
      </c>
      <c r="G42" s="24"/>
      <c r="H42" s="18"/>
      <c r="I42" s="25"/>
      <c r="J42" s="18"/>
      <c r="K42" s="23"/>
    </row>
    <row r="43" spans="1:11" ht="15.75" hidden="1" x14ac:dyDescent="0.25">
      <c r="A43" s="16"/>
      <c r="B43" s="24"/>
      <c r="C43" s="18"/>
      <c r="D43" s="18"/>
      <c r="E43" s="25"/>
      <c r="F43" s="20">
        <f t="shared" si="0"/>
        <v>0</v>
      </c>
      <c r="G43" s="24"/>
      <c r="H43" s="18"/>
      <c r="I43" s="25"/>
      <c r="J43" s="18"/>
      <c r="K43" s="23"/>
    </row>
    <row r="44" spans="1:11" ht="15.75" hidden="1" x14ac:dyDescent="0.25">
      <c r="A44" s="16"/>
      <c r="B44" s="24"/>
      <c r="C44" s="18"/>
      <c r="D44" s="18"/>
      <c r="E44" s="25"/>
      <c r="F44" s="20">
        <f t="shared" si="0"/>
        <v>0</v>
      </c>
      <c r="G44" s="24"/>
      <c r="H44" s="18"/>
      <c r="I44" s="25"/>
      <c r="J44" s="18"/>
      <c r="K44" s="23"/>
    </row>
    <row r="45" spans="1:11" ht="15.75" hidden="1" x14ac:dyDescent="0.25">
      <c r="A45" s="21"/>
      <c r="B45" s="24"/>
      <c r="C45" s="18"/>
      <c r="D45" s="18"/>
      <c r="E45" s="25"/>
      <c r="F45" s="20">
        <f t="shared" si="0"/>
        <v>0</v>
      </c>
      <c r="G45" s="24"/>
      <c r="H45" s="18"/>
      <c r="I45" s="25"/>
      <c r="J45" s="18"/>
      <c r="K45" s="23"/>
    </row>
    <row r="46" spans="1:11" ht="15.75" hidden="1" x14ac:dyDescent="0.25">
      <c r="A46" s="21"/>
      <c r="B46" s="24"/>
      <c r="C46" s="18"/>
      <c r="D46" s="18"/>
      <c r="E46" s="25"/>
      <c r="F46" s="20">
        <f t="shared" si="0"/>
        <v>0</v>
      </c>
      <c r="G46" s="24"/>
      <c r="H46" s="18"/>
      <c r="I46" s="25"/>
      <c r="J46" s="18"/>
      <c r="K46" s="23"/>
    </row>
    <row r="47" spans="1:11" ht="15.75" hidden="1" x14ac:dyDescent="0.25">
      <c r="A47" s="38"/>
      <c r="B47" s="39"/>
      <c r="C47" s="40"/>
      <c r="D47" s="40"/>
      <c r="E47" s="41"/>
      <c r="F47" s="20">
        <f t="shared" si="0"/>
        <v>0</v>
      </c>
      <c r="G47" s="39"/>
      <c r="H47" s="40"/>
      <c r="I47" s="41"/>
      <c r="J47" s="40"/>
      <c r="K47" s="23"/>
    </row>
    <row r="48" spans="1:11" ht="15.75" hidden="1" x14ac:dyDescent="0.25">
      <c r="A48" s="38"/>
      <c r="B48" s="39"/>
      <c r="C48" s="40"/>
      <c r="D48" s="40"/>
      <c r="E48" s="41"/>
      <c r="F48" s="20">
        <f t="shared" si="0"/>
        <v>0</v>
      </c>
      <c r="G48" s="39"/>
      <c r="H48" s="40"/>
      <c r="I48" s="41"/>
      <c r="J48" s="40"/>
      <c r="K48" s="23"/>
    </row>
    <row r="49" spans="1:11" ht="15.75" hidden="1" x14ac:dyDescent="0.25">
      <c r="A49" s="38"/>
      <c r="B49" s="39"/>
      <c r="C49" s="40"/>
      <c r="D49" s="40"/>
      <c r="E49" s="41"/>
      <c r="F49" s="20">
        <f t="shared" si="0"/>
        <v>0</v>
      </c>
      <c r="G49" s="39"/>
      <c r="H49" s="40"/>
      <c r="I49" s="41"/>
      <c r="J49" s="40"/>
      <c r="K49" s="23"/>
    </row>
    <row r="50" spans="1:11" ht="15.75" x14ac:dyDescent="0.25">
      <c r="A50" s="39"/>
      <c r="B50" s="27" t="s">
        <v>18</v>
      </c>
      <c r="C50" s="42">
        <f>SUM(C7:C49)</f>
        <v>44.6</v>
      </c>
      <c r="D50" s="42">
        <f>SUM(D7:D49)</f>
        <v>0</v>
      </c>
      <c r="E50" s="43"/>
      <c r="F50" s="30">
        <f t="shared" si="0"/>
        <v>44.6</v>
      </c>
      <c r="G50" s="44"/>
      <c r="H50" s="42">
        <f>SUM(H7:H49)</f>
        <v>41.300000000000004</v>
      </c>
      <c r="I50" s="43"/>
      <c r="J50" s="42">
        <f>SUM(J7:J49)</f>
        <v>0</v>
      </c>
      <c r="K50" s="28">
        <f>C50-H50</f>
        <v>3.2999999999999972</v>
      </c>
    </row>
    <row r="53" spans="1:11" ht="15.75" x14ac:dyDescent="0.25">
      <c r="B53" s="32" t="s">
        <v>27</v>
      </c>
      <c r="F53" s="33"/>
      <c r="G53" s="34" t="s">
        <v>53</v>
      </c>
      <c r="H53" s="45"/>
    </row>
    <row r="54" spans="1:11" x14ac:dyDescent="0.25">
      <c r="B54" s="32"/>
      <c r="F54" s="36" t="s">
        <v>21</v>
      </c>
      <c r="G54" s="37"/>
      <c r="H54" s="37"/>
    </row>
    <row r="55" spans="1:11" ht="15.75" x14ac:dyDescent="0.25">
      <c r="B55" s="32" t="s">
        <v>22</v>
      </c>
      <c r="F55" s="33"/>
      <c r="G55" s="34" t="s">
        <v>54</v>
      </c>
      <c r="H55" s="45"/>
    </row>
    <row r="56" spans="1:11" x14ac:dyDescent="0.25">
      <c r="F56" s="36" t="s">
        <v>21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75" workbookViewId="0">
      <selection activeCell="M6" sqref="M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4.285156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4.285156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4.285156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4.285156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4.285156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4.285156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4.285156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4.285156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4.285156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4.285156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4.285156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4.285156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4.285156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4.285156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4.285156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4.285156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4.285156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4.285156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4.285156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4.285156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4.285156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4.285156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4.285156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4.285156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4.285156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4.285156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4.285156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4.285156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4.285156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4.285156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4.285156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4.285156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4.285156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4.285156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4.285156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4.285156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4.285156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4.285156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4.285156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4.285156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4.285156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4.285156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4.285156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4.285156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4.285156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4.285156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4.285156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4.285156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4.285156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4.285156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4.285156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4.285156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4.285156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4.285156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4.285156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4.285156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4.285156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4.285156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4.285156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4.285156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4.285156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4.285156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4.285156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4.285156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2"/>
      <c r="L1" s="2"/>
      <c r="M1" s="3" t="s">
        <v>0</v>
      </c>
      <c r="N1" s="3"/>
      <c r="O1" s="3"/>
      <c r="P1" s="1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7" t="s">
        <v>1</v>
      </c>
      <c r="N2" s="7"/>
      <c r="O2" s="7"/>
      <c r="P2" s="7"/>
    </row>
    <row r="3" spans="1:16" ht="61.5" customHeight="1" x14ac:dyDescent="0.25">
      <c r="A3" s="4"/>
      <c r="B3" s="8" t="s">
        <v>55</v>
      </c>
      <c r="C3" s="9"/>
      <c r="D3" s="9"/>
      <c r="E3" s="9"/>
      <c r="F3" s="9"/>
      <c r="G3" s="9"/>
      <c r="H3" s="9"/>
      <c r="I3" s="9"/>
      <c r="J3" s="9"/>
      <c r="K3" s="4"/>
    </row>
    <row r="4" spans="1:16" ht="31.5" customHeight="1" x14ac:dyDescent="0.25">
      <c r="A4" s="10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6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6" ht="34.9" customHeight="1" x14ac:dyDescent="0.25">
      <c r="A7" s="16">
        <v>1</v>
      </c>
      <c r="B7" s="24"/>
      <c r="C7" s="18" t="s">
        <v>17</v>
      </c>
      <c r="D7" s="18" t="s">
        <v>17</v>
      </c>
      <c r="E7" s="25"/>
      <c r="F7" s="20">
        <f>SUM(C7,D7)</f>
        <v>0</v>
      </c>
      <c r="G7" s="24"/>
      <c r="H7" s="18" t="s">
        <v>17</v>
      </c>
      <c r="I7" s="25"/>
      <c r="J7" s="18" t="s">
        <v>17</v>
      </c>
      <c r="K7" s="23"/>
    </row>
    <row r="8" spans="1:16" ht="15.75" x14ac:dyDescent="0.25">
      <c r="A8" s="39"/>
      <c r="B8" s="27" t="s">
        <v>18</v>
      </c>
      <c r="C8" s="42">
        <f>SUM(C7:C7)</f>
        <v>0</v>
      </c>
      <c r="D8" s="42">
        <f>SUM(D7:D7)</f>
        <v>0</v>
      </c>
      <c r="E8" s="43"/>
      <c r="F8" s="30">
        <f>SUM(C8,D8)</f>
        <v>0</v>
      </c>
      <c r="G8" s="44"/>
      <c r="H8" s="42">
        <f>SUM(H7:H7)</f>
        <v>0</v>
      </c>
      <c r="I8" s="43"/>
      <c r="J8" s="42">
        <f>SUM(J7:J7)</f>
        <v>0</v>
      </c>
      <c r="K8" s="28">
        <f>C8-H8</f>
        <v>0</v>
      </c>
    </row>
    <row r="11" spans="1:16" ht="15.75" x14ac:dyDescent="0.25">
      <c r="B11" s="32" t="s">
        <v>56</v>
      </c>
      <c r="F11" s="33"/>
      <c r="G11" s="34" t="s">
        <v>57</v>
      </c>
      <c r="H11" s="45"/>
    </row>
    <row r="12" spans="1:16" x14ac:dyDescent="0.25">
      <c r="B12" s="32"/>
      <c r="F12" s="36" t="s">
        <v>21</v>
      </c>
      <c r="G12" s="37"/>
      <c r="H12" s="37"/>
    </row>
    <row r="13" spans="1:16" ht="15.75" x14ac:dyDescent="0.25">
      <c r="B13" s="32" t="s">
        <v>58</v>
      </c>
      <c r="F13" s="33"/>
      <c r="G13" s="34" t="s">
        <v>59</v>
      </c>
      <c r="H13" s="45"/>
    </row>
    <row r="14" spans="1:16" x14ac:dyDescent="0.25">
      <c r="F14" s="36" t="s">
        <v>21</v>
      </c>
      <c r="G14" s="37"/>
      <c r="H14" s="37"/>
    </row>
  </sheetData>
  <mergeCells count="12">
    <mergeCell ref="G11:H11"/>
    <mergeCell ref="G13:H1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workbookViewId="0">
      <selection activeCell="I9" sqref="I9"/>
    </sheetView>
  </sheetViews>
  <sheetFormatPr defaultRowHeight="15" x14ac:dyDescent="0.25"/>
  <cols>
    <col min="1" max="1" width="7.28515625" customWidth="1"/>
    <col min="2" max="2" width="24.42578125" customWidth="1"/>
    <col min="3" max="3" width="10.5703125" customWidth="1"/>
    <col min="4" max="4" width="11.28515625" customWidth="1"/>
    <col min="5" max="5" width="24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0.5703125" customWidth="1"/>
    <col min="260" max="260" width="11.28515625" customWidth="1"/>
    <col min="261" max="261" width="24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0.5703125" customWidth="1"/>
    <col min="516" max="516" width="11.28515625" customWidth="1"/>
    <col min="517" max="517" width="24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0.5703125" customWidth="1"/>
    <col min="772" max="772" width="11.28515625" customWidth="1"/>
    <col min="773" max="773" width="24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0.5703125" customWidth="1"/>
    <col min="1028" max="1028" width="11.28515625" customWidth="1"/>
    <col min="1029" max="1029" width="24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0.5703125" customWidth="1"/>
    <col min="1284" max="1284" width="11.28515625" customWidth="1"/>
    <col min="1285" max="1285" width="24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0.5703125" customWidth="1"/>
    <col min="1540" max="1540" width="11.28515625" customWidth="1"/>
    <col min="1541" max="1541" width="24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0.5703125" customWidth="1"/>
    <col min="1796" max="1796" width="11.28515625" customWidth="1"/>
    <col min="1797" max="1797" width="24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0.5703125" customWidth="1"/>
    <col min="2052" max="2052" width="11.28515625" customWidth="1"/>
    <col min="2053" max="2053" width="24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0.5703125" customWidth="1"/>
    <col min="2308" max="2308" width="11.28515625" customWidth="1"/>
    <col min="2309" max="2309" width="24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0.5703125" customWidth="1"/>
    <col min="2564" max="2564" width="11.28515625" customWidth="1"/>
    <col min="2565" max="2565" width="24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0.5703125" customWidth="1"/>
    <col min="2820" max="2820" width="11.28515625" customWidth="1"/>
    <col min="2821" max="2821" width="24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0.5703125" customWidth="1"/>
    <col min="3076" max="3076" width="11.28515625" customWidth="1"/>
    <col min="3077" max="3077" width="24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0.5703125" customWidth="1"/>
    <col min="3332" max="3332" width="11.28515625" customWidth="1"/>
    <col min="3333" max="3333" width="24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0.5703125" customWidth="1"/>
    <col min="3588" max="3588" width="11.28515625" customWidth="1"/>
    <col min="3589" max="3589" width="24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0.5703125" customWidth="1"/>
    <col min="3844" max="3844" width="11.28515625" customWidth="1"/>
    <col min="3845" max="3845" width="24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0.5703125" customWidth="1"/>
    <col min="4100" max="4100" width="11.28515625" customWidth="1"/>
    <col min="4101" max="4101" width="24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0.5703125" customWidth="1"/>
    <col min="4356" max="4356" width="11.28515625" customWidth="1"/>
    <col min="4357" max="4357" width="24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0.5703125" customWidth="1"/>
    <col min="4612" max="4612" width="11.28515625" customWidth="1"/>
    <col min="4613" max="4613" width="24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0.5703125" customWidth="1"/>
    <col min="4868" max="4868" width="11.28515625" customWidth="1"/>
    <col min="4869" max="4869" width="24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0.5703125" customWidth="1"/>
    <col min="5124" max="5124" width="11.28515625" customWidth="1"/>
    <col min="5125" max="5125" width="24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0.5703125" customWidth="1"/>
    <col min="5380" max="5380" width="11.28515625" customWidth="1"/>
    <col min="5381" max="5381" width="24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0.5703125" customWidth="1"/>
    <col min="5636" max="5636" width="11.28515625" customWidth="1"/>
    <col min="5637" max="5637" width="24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0.5703125" customWidth="1"/>
    <col min="5892" max="5892" width="11.28515625" customWidth="1"/>
    <col min="5893" max="5893" width="24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0.5703125" customWidth="1"/>
    <col min="6148" max="6148" width="11.28515625" customWidth="1"/>
    <col min="6149" max="6149" width="24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0.5703125" customWidth="1"/>
    <col min="6404" max="6404" width="11.28515625" customWidth="1"/>
    <col min="6405" max="6405" width="24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0.5703125" customWidth="1"/>
    <col min="6660" max="6660" width="11.28515625" customWidth="1"/>
    <col min="6661" max="6661" width="24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0.5703125" customWidth="1"/>
    <col min="6916" max="6916" width="11.28515625" customWidth="1"/>
    <col min="6917" max="6917" width="24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0.5703125" customWidth="1"/>
    <col min="7172" max="7172" width="11.28515625" customWidth="1"/>
    <col min="7173" max="7173" width="24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0.5703125" customWidth="1"/>
    <col min="7428" max="7428" width="11.28515625" customWidth="1"/>
    <col min="7429" max="7429" width="24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0.5703125" customWidth="1"/>
    <col min="7684" max="7684" width="11.28515625" customWidth="1"/>
    <col min="7685" max="7685" width="24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0.5703125" customWidth="1"/>
    <col min="7940" max="7940" width="11.28515625" customWidth="1"/>
    <col min="7941" max="7941" width="24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0.5703125" customWidth="1"/>
    <col min="8196" max="8196" width="11.28515625" customWidth="1"/>
    <col min="8197" max="8197" width="24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0.5703125" customWidth="1"/>
    <col min="8452" max="8452" width="11.28515625" customWidth="1"/>
    <col min="8453" max="8453" width="24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0.5703125" customWidth="1"/>
    <col min="8708" max="8708" width="11.28515625" customWidth="1"/>
    <col min="8709" max="8709" width="24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0.5703125" customWidth="1"/>
    <col min="8964" max="8964" width="11.28515625" customWidth="1"/>
    <col min="8965" max="8965" width="24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0.5703125" customWidth="1"/>
    <col min="9220" max="9220" width="11.28515625" customWidth="1"/>
    <col min="9221" max="9221" width="24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0.5703125" customWidth="1"/>
    <col min="9476" max="9476" width="11.28515625" customWidth="1"/>
    <col min="9477" max="9477" width="24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0.5703125" customWidth="1"/>
    <col min="9732" max="9732" width="11.28515625" customWidth="1"/>
    <col min="9733" max="9733" width="24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0.5703125" customWidth="1"/>
    <col min="9988" max="9988" width="11.28515625" customWidth="1"/>
    <col min="9989" max="9989" width="24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0.5703125" customWidth="1"/>
    <col min="10244" max="10244" width="11.28515625" customWidth="1"/>
    <col min="10245" max="10245" width="24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0.5703125" customWidth="1"/>
    <col min="10500" max="10500" width="11.28515625" customWidth="1"/>
    <col min="10501" max="10501" width="24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0.5703125" customWidth="1"/>
    <col min="10756" max="10756" width="11.28515625" customWidth="1"/>
    <col min="10757" max="10757" width="24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0.5703125" customWidth="1"/>
    <col min="11012" max="11012" width="11.28515625" customWidth="1"/>
    <col min="11013" max="11013" width="24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0.5703125" customWidth="1"/>
    <col min="11268" max="11268" width="11.28515625" customWidth="1"/>
    <col min="11269" max="11269" width="24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0.5703125" customWidth="1"/>
    <col min="11524" max="11524" width="11.28515625" customWidth="1"/>
    <col min="11525" max="11525" width="24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0.5703125" customWidth="1"/>
    <col min="11780" max="11780" width="11.28515625" customWidth="1"/>
    <col min="11781" max="11781" width="24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0.5703125" customWidth="1"/>
    <col min="12036" max="12036" width="11.28515625" customWidth="1"/>
    <col min="12037" max="12037" width="24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0.5703125" customWidth="1"/>
    <col min="12292" max="12292" width="11.28515625" customWidth="1"/>
    <col min="12293" max="12293" width="24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0.5703125" customWidth="1"/>
    <col min="12548" max="12548" width="11.28515625" customWidth="1"/>
    <col min="12549" max="12549" width="24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0.5703125" customWidth="1"/>
    <col min="12804" max="12804" width="11.28515625" customWidth="1"/>
    <col min="12805" max="12805" width="24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0.5703125" customWidth="1"/>
    <col min="13060" max="13060" width="11.28515625" customWidth="1"/>
    <col min="13061" max="13061" width="24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0.5703125" customWidth="1"/>
    <col min="13316" max="13316" width="11.28515625" customWidth="1"/>
    <col min="13317" max="13317" width="24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0.5703125" customWidth="1"/>
    <col min="13572" max="13572" width="11.28515625" customWidth="1"/>
    <col min="13573" max="13573" width="24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0.5703125" customWidth="1"/>
    <col min="13828" max="13828" width="11.28515625" customWidth="1"/>
    <col min="13829" max="13829" width="24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0.5703125" customWidth="1"/>
    <col min="14084" max="14084" width="11.28515625" customWidth="1"/>
    <col min="14085" max="14085" width="24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0.5703125" customWidth="1"/>
    <col min="14340" max="14340" width="11.28515625" customWidth="1"/>
    <col min="14341" max="14341" width="24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0.5703125" customWidth="1"/>
    <col min="14596" max="14596" width="11.28515625" customWidth="1"/>
    <col min="14597" max="14597" width="24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0.5703125" customWidth="1"/>
    <col min="14852" max="14852" width="11.28515625" customWidth="1"/>
    <col min="14853" max="14853" width="24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0.5703125" customWidth="1"/>
    <col min="15108" max="15108" width="11.28515625" customWidth="1"/>
    <col min="15109" max="15109" width="24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0.5703125" customWidth="1"/>
    <col min="15364" max="15364" width="11.28515625" customWidth="1"/>
    <col min="15365" max="15365" width="24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0.5703125" customWidth="1"/>
    <col min="15620" max="15620" width="11.28515625" customWidth="1"/>
    <col min="15621" max="15621" width="24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0.5703125" customWidth="1"/>
    <col min="15876" max="15876" width="11.28515625" customWidth="1"/>
    <col min="15877" max="15877" width="24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0.5703125" customWidth="1"/>
    <col min="16132" max="16132" width="11.28515625" customWidth="1"/>
    <col min="16133" max="16133" width="24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2"/>
      <c r="L1" s="2"/>
      <c r="M1" s="2" t="s">
        <v>0</v>
      </c>
    </row>
    <row r="2" spans="1:13" ht="20.25" customHeight="1" x14ac:dyDescent="0.25">
      <c r="A2" s="4"/>
      <c r="B2" s="4"/>
      <c r="C2" s="4"/>
      <c r="D2" s="4"/>
      <c r="E2" s="4"/>
      <c r="F2" s="4"/>
      <c r="G2" s="4"/>
      <c r="H2" s="5"/>
      <c r="I2" s="5"/>
      <c r="K2" s="6"/>
      <c r="L2" s="6"/>
      <c r="M2" s="6" t="s">
        <v>30</v>
      </c>
    </row>
    <row r="3" spans="1:13" ht="61.5" customHeight="1" x14ac:dyDescent="0.25">
      <c r="A3" s="4"/>
      <c r="B3" s="8" t="s">
        <v>60</v>
      </c>
      <c r="C3" s="9"/>
      <c r="D3" s="9"/>
      <c r="E3" s="9"/>
      <c r="F3" s="9"/>
      <c r="G3" s="9"/>
      <c r="H3" s="9"/>
      <c r="I3" s="9"/>
      <c r="J3" s="9"/>
      <c r="K3" s="4"/>
    </row>
    <row r="4" spans="1:13" ht="31.5" customHeight="1" x14ac:dyDescent="0.25">
      <c r="A4" s="10" t="s">
        <v>61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ht="33" customHeight="1" x14ac:dyDescent="0.25">
      <c r="A5" s="11" t="s">
        <v>4</v>
      </c>
      <c r="B5" s="11" t="s">
        <v>5</v>
      </c>
      <c r="C5" s="12" t="s">
        <v>6</v>
      </c>
      <c r="D5" s="12"/>
      <c r="E5" s="12"/>
      <c r="F5" s="12" t="s">
        <v>7</v>
      </c>
      <c r="G5" s="12" t="s">
        <v>8</v>
      </c>
      <c r="H5" s="12"/>
      <c r="I5" s="12"/>
      <c r="J5" s="12"/>
      <c r="K5" s="13" t="s">
        <v>9</v>
      </c>
    </row>
    <row r="6" spans="1:13" ht="158.25" customHeight="1" x14ac:dyDescent="0.25">
      <c r="A6" s="11"/>
      <c r="B6" s="11"/>
      <c r="C6" s="14" t="s">
        <v>10</v>
      </c>
      <c r="D6" s="14" t="s">
        <v>11</v>
      </c>
      <c r="E6" s="14" t="s">
        <v>12</v>
      </c>
      <c r="F6" s="12"/>
      <c r="G6" s="15" t="s">
        <v>13</v>
      </c>
      <c r="H6" s="14" t="s">
        <v>14</v>
      </c>
      <c r="I6" s="14" t="s">
        <v>15</v>
      </c>
      <c r="J6" s="14" t="s">
        <v>14</v>
      </c>
      <c r="K6" s="13"/>
    </row>
    <row r="7" spans="1:13" ht="18.75" x14ac:dyDescent="0.3">
      <c r="A7" s="16" t="s">
        <v>62</v>
      </c>
      <c r="B7" s="24" t="s">
        <v>16</v>
      </c>
      <c r="C7" s="18"/>
      <c r="D7" s="18">
        <v>24.15</v>
      </c>
      <c r="E7" s="25" t="s">
        <v>63</v>
      </c>
      <c r="F7" s="52">
        <v>24.15</v>
      </c>
      <c r="G7" s="24">
        <v>2210</v>
      </c>
      <c r="H7" s="18"/>
      <c r="I7" s="25" t="s">
        <v>64</v>
      </c>
      <c r="J7" s="18">
        <v>34.909999999999997</v>
      </c>
      <c r="K7" s="23"/>
    </row>
    <row r="8" spans="1:13" ht="18.75" x14ac:dyDescent="0.3">
      <c r="A8" s="21"/>
      <c r="B8" s="24"/>
      <c r="C8" s="18"/>
      <c r="D8" s="18">
        <v>10.76</v>
      </c>
      <c r="E8" s="25" t="s">
        <v>65</v>
      </c>
      <c r="F8" s="52">
        <v>10.76</v>
      </c>
      <c r="G8" s="24"/>
      <c r="H8" s="18"/>
      <c r="I8" s="25"/>
      <c r="J8" s="18"/>
      <c r="K8" s="23"/>
    </row>
    <row r="9" spans="1:13" ht="17.25" customHeight="1" x14ac:dyDescent="0.3">
      <c r="A9" s="38"/>
      <c r="B9" s="39"/>
      <c r="C9" s="40"/>
      <c r="D9" s="40">
        <v>0</v>
      </c>
      <c r="E9" s="41"/>
      <c r="F9" s="52">
        <v>0</v>
      </c>
      <c r="G9" s="39"/>
      <c r="H9" s="40"/>
      <c r="I9" s="41"/>
      <c r="J9" s="40"/>
      <c r="K9" s="23"/>
    </row>
    <row r="10" spans="1:13" ht="15.75" x14ac:dyDescent="0.25">
      <c r="A10" s="39"/>
      <c r="B10" s="27" t="s">
        <v>18</v>
      </c>
      <c r="C10" s="42">
        <f>SUM(C7:C9)</f>
        <v>0</v>
      </c>
      <c r="D10" s="42">
        <f>SUM(D7:D9)</f>
        <v>34.909999999999997</v>
      </c>
      <c r="E10" s="43"/>
      <c r="F10" s="30">
        <f>F9+E15+F8+F7</f>
        <v>34.909999999999997</v>
      </c>
      <c r="G10" s="44"/>
      <c r="H10" s="42">
        <f>SUM(H7:H9)</f>
        <v>0</v>
      </c>
      <c r="I10" s="43"/>
      <c r="J10" s="42">
        <f>SUM(J7:J9)</f>
        <v>34.909999999999997</v>
      </c>
      <c r="K10" s="28">
        <f>C10-H10</f>
        <v>0</v>
      </c>
    </row>
    <row r="13" spans="1:13" ht="15.75" x14ac:dyDescent="0.25">
      <c r="B13" s="32" t="s">
        <v>27</v>
      </c>
      <c r="F13" s="33"/>
      <c r="G13" s="34" t="s">
        <v>66</v>
      </c>
      <c r="H13" s="45"/>
    </row>
    <row r="14" spans="1:13" x14ac:dyDescent="0.25">
      <c r="B14" s="32"/>
      <c r="F14" s="36" t="s">
        <v>21</v>
      </c>
      <c r="G14" s="37"/>
      <c r="H14" s="37"/>
    </row>
    <row r="15" spans="1:13" ht="15.75" x14ac:dyDescent="0.25">
      <c r="B15" s="32" t="s">
        <v>22</v>
      </c>
      <c r="F15" s="33"/>
      <c r="G15" s="34" t="s">
        <v>67</v>
      </c>
      <c r="H15" s="45"/>
    </row>
    <row r="16" spans="1:13" x14ac:dyDescent="0.25">
      <c r="F16" s="36" t="s">
        <v>21</v>
      </c>
      <c r="G16" s="37"/>
      <c r="H16" s="37"/>
    </row>
  </sheetData>
  <mergeCells count="10">
    <mergeCell ref="G13:H13"/>
    <mergeCell ref="G15:H1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1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ТМО Санаторного лікування</vt:lpstr>
      <vt:lpstr>Дружний</vt:lpstr>
      <vt:lpstr>Ластівка</vt:lpstr>
      <vt:lpstr>Лісний</vt:lpstr>
      <vt:lpstr>Лісова поляна</vt:lpstr>
      <vt:lpstr>Озерний</vt:lpstr>
      <vt:lpstr>Орлятко</vt:lpstr>
      <vt:lpstr>Салют</vt:lpstr>
      <vt:lpstr>Ялинка</vt:lpstr>
      <vt:lpstr>Дружний!Область_печати</vt:lpstr>
      <vt:lpstr>Ластівка!Область_печати</vt:lpstr>
      <vt:lpstr>Лісний!Область_печати</vt:lpstr>
      <vt:lpstr>'Лісова поляна'!Область_печати</vt:lpstr>
      <vt:lpstr>Озерний!Область_печати</vt:lpstr>
      <vt:lpstr>Орлятко!Область_печати</vt:lpstr>
      <vt:lpstr>Салют!Область_печати</vt:lpstr>
      <vt:lpstr>'ТМО Санаторного лікування'!Область_печати</vt:lpstr>
      <vt:lpstr>Ялинка!Область_печати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2019-07-10T11:57:45Z</dcterms:modified>
</cp:coreProperties>
</file>