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6200" windowWidth="15600" windowHeight="129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definedNames>
    <definedName name="_xlnm.Print_Area" localSheetId="0">Лист1!$A$1:$H$534</definedName>
    <definedName name="препарат">OFFSET([1]Списки!$A$1,1,0,COUNTA([1]Списки!$A$2:$A$969),1)</definedName>
  </definedNames>
  <calcPr calcId="145621"/>
</workbook>
</file>

<file path=xl/calcChain.xml><?xml version="1.0" encoding="utf-8"?>
<calcChain xmlns="http://schemas.openxmlformats.org/spreadsheetml/2006/main">
  <c r="A49" i="1"/>
</calcChain>
</file>

<file path=xl/sharedStrings.xml><?xml version="1.0" encoding="utf-8"?>
<sst xmlns="http://schemas.openxmlformats.org/spreadsheetml/2006/main" count="1574" uniqueCount="741">
  <si>
    <t>Київська міська клінічна лікарня № 4</t>
  </si>
  <si>
    <t>Київська міська клінічна лікарня № 5</t>
  </si>
  <si>
    <t>Київська міська клінічна лікарня № 6</t>
  </si>
  <si>
    <t>Київська міська клінічна лікарня №7</t>
  </si>
  <si>
    <t>Київська міська клінічна лікарня № 8</t>
  </si>
  <si>
    <t>Київська міська клінічна лікарня № 9</t>
  </si>
  <si>
    <t>Київська міська клінічна лікарня №10</t>
  </si>
  <si>
    <t xml:space="preserve">ЕКГ кабель  до монітору </t>
  </si>
  <si>
    <t>Київська міська клінічна лікарня №12</t>
  </si>
  <si>
    <t>Київська міська клінічна лікарня швидкої медичної допомоги</t>
  </si>
  <si>
    <t>Олександрівська клінічна лікарня м. Києва</t>
  </si>
  <si>
    <t>Київський міський пологовий будинок №2</t>
  </si>
  <si>
    <t>Київський міський пологовий будинок №6</t>
  </si>
  <si>
    <t>Перинатальний центр м. Києва</t>
  </si>
  <si>
    <t>Київський міський клінічний онкологічний центр</t>
  </si>
  <si>
    <t xml:space="preserve">Київський міський  центр радіаційного захисту населення </t>
  </si>
  <si>
    <t>фл.</t>
  </si>
  <si>
    <t>к-кт</t>
  </si>
  <si>
    <t>КМКОЛ " Центр мікрохірургії ока"</t>
  </si>
  <si>
    <t>кількість</t>
  </si>
  <si>
    <t>б/с</t>
  </si>
  <si>
    <t xml:space="preserve">Дитяча клінічна лікарня №7 Печерського району </t>
  </si>
  <si>
    <t>КЕ25 датчик кисню</t>
  </si>
  <si>
    <t>Мішок дихальний типу АМБУоднораз.  (для дітей)</t>
  </si>
  <si>
    <t>Лінія капнографічна для каналу вимірювання СО2 до монітору пацієнта апарату для анестезії Leon</t>
  </si>
  <si>
    <t>грам білка</t>
  </si>
  <si>
    <t>од.</t>
  </si>
  <si>
    <t>КНП "КДЦ" Шевченківського району м. Києва</t>
  </si>
  <si>
    <t>Датчик пульсоксиметрич. до монітору</t>
  </si>
  <si>
    <t>капс</t>
  </si>
  <si>
    <t>Набір для епідуральної анестезії для доросл, р.18G</t>
  </si>
  <si>
    <t>амп</t>
  </si>
  <si>
    <t>амп.</t>
  </si>
  <si>
    <t>табл.</t>
  </si>
  <si>
    <t>пляшка</t>
  </si>
  <si>
    <t>кг</t>
  </si>
  <si>
    <t xml:space="preserve">Скло предметне з полем для запису </t>
  </si>
  <si>
    <t xml:space="preserve">Пробірка конічна (Фалькон) 50мл  </t>
  </si>
  <si>
    <t>ТМО «ФТИЗІАТРІЯ» у місті Києві</t>
  </si>
  <si>
    <t>Київський міський центр крові</t>
  </si>
  <si>
    <t>наб</t>
  </si>
  <si>
    <t>упак</t>
  </si>
  <si>
    <t>Маска на резінці одноразового використання не стерильна</t>
  </si>
  <si>
    <t>17Н01В9</t>
  </si>
  <si>
    <t>170720Н</t>
  </si>
  <si>
    <t>NWK014658G</t>
  </si>
  <si>
    <t>100723913</t>
  </si>
  <si>
    <t>б/т</t>
  </si>
  <si>
    <t>XS60616</t>
  </si>
  <si>
    <t>Респіратор фільтрувальний протиаерозольний</t>
  </si>
  <si>
    <t>07.11.16</t>
  </si>
  <si>
    <t>Київська міська дитяча клінічна лікарня №6</t>
  </si>
  <si>
    <t>8832/2009</t>
  </si>
  <si>
    <t>10.19</t>
  </si>
  <si>
    <t>09.19</t>
  </si>
  <si>
    <t>К12MUVREF1863</t>
  </si>
  <si>
    <t xml:space="preserve">необмежений </t>
  </si>
  <si>
    <t>HB877PAV           YD877PA</t>
  </si>
  <si>
    <t>S95392</t>
  </si>
  <si>
    <t>09.20</t>
  </si>
  <si>
    <t>77010404PL</t>
  </si>
  <si>
    <t>Плівки універсальні радіографічні медичні MEDIPHOT  24х30см №100</t>
  </si>
  <si>
    <t>Плівки універсальні радіографічні медичні MEDIPHOT  30х40см №100</t>
  </si>
  <si>
    <t>Плівки універсальні радіографічні медичні MEDIPHOT 18х24см №100</t>
  </si>
  <si>
    <t>Плівки універсальні радіографічні медичні MEDIPHOT 35х35см №100</t>
  </si>
  <si>
    <t>Плівки універсальні радіографічні медичні MEDIPHOT 35х43см №100</t>
  </si>
  <si>
    <t>Ревацио, таб.вкриті плівкою оболонкою 20мг по 15 табл.у блістері</t>
  </si>
  <si>
    <t>В160806</t>
  </si>
  <si>
    <t>P-AM2</t>
  </si>
  <si>
    <t>P-AM3</t>
  </si>
  <si>
    <t>710924-42PL</t>
  </si>
  <si>
    <t>711024-40PL</t>
  </si>
  <si>
    <t>770104-04PL</t>
  </si>
  <si>
    <t>Севоран по 250 мл</t>
  </si>
  <si>
    <t>Київська міська клінічна лікарня №18</t>
  </si>
  <si>
    <t xml:space="preserve">Набір для гіпертермічної перфузії </t>
  </si>
  <si>
    <t>F180151</t>
  </si>
  <si>
    <t>Аплікатор на дерев'яній паличці, стерильний.</t>
  </si>
  <si>
    <t xml:space="preserve">Вакуумна пробірка AYSET, 6мл активатор згустків,  ZS, червоний </t>
  </si>
  <si>
    <t xml:space="preserve">Голка AYSET, для багатьох заборів </t>
  </si>
  <si>
    <t xml:space="preserve">Контейнер на 81 місць під кріопробірки                  </t>
  </si>
  <si>
    <t>Кріопробірки із внутришньої кришкою</t>
  </si>
  <si>
    <t>Піпетка Пастера стерильна одноразова 3мл</t>
  </si>
  <si>
    <t>Пробірки конічні типу Falcon, 50мл стерильні</t>
  </si>
  <si>
    <t>Проявник для машинної обробки рентг.плівки КРОВЛЕКС-П-МОК(на 20л)</t>
  </si>
  <si>
    <t>кан</t>
  </si>
  <si>
    <t>Проявник для ручної обробки рентг.плівки КРОВЛЕКС-П-РОК(на 15л)</t>
  </si>
  <si>
    <t>Тримач одноразовий BD Vacutainer</t>
  </si>
  <si>
    <t>Фіксаж  для ручної обробки рентг.плівки КРОВЛЕКС-Ф-РОК(на 15л)</t>
  </si>
  <si>
    <t>Фіксаж для машинної обробки рентг.плівки КРОВЛЕКС-Ф-МОК(на 20л)</t>
  </si>
  <si>
    <t>19.07.2018</t>
  </si>
  <si>
    <t>не надали інформацію</t>
  </si>
  <si>
    <t>Імуноглобулін антирезус Rho (D) людини по 1мл (300мкг імуноглобуліну при титрі антитіл 1:2000)</t>
  </si>
  <si>
    <t>Фоліева кислота, таблетки по 1 мг</t>
  </si>
  <si>
    <t>Біполярний ендопротез цем типу фіксації</t>
  </si>
  <si>
    <t xml:space="preserve">Тот.ендопрот кульш.сугл.цем.з подвійним клином </t>
  </si>
  <si>
    <t>тотальні ендопротези кульшового суглоба цем.типу фіксації самоблокуючі</t>
  </si>
  <si>
    <t>67338094,51536510,20180100113</t>
  </si>
  <si>
    <t>Бендамустин Віста 100мг</t>
  </si>
  <si>
    <t>EZ18002A</t>
  </si>
  <si>
    <t>БЕНДАМУСВІСТА 25мг</t>
  </si>
  <si>
    <t>180816А</t>
  </si>
  <si>
    <t>1701414F</t>
  </si>
  <si>
    <t>1800293А</t>
  </si>
  <si>
    <t>БЕНДАМУСВІСТА100мг</t>
  </si>
  <si>
    <t>1800816А</t>
  </si>
  <si>
    <t>Ендоксан 1г</t>
  </si>
  <si>
    <t>К143Н</t>
  </si>
  <si>
    <t xml:space="preserve">Середовище Левенштейна-Йенсена, сухе (основа) </t>
  </si>
  <si>
    <t>Подвійний контейнер PLASMAFLEX/BLUEFLEX</t>
  </si>
  <si>
    <t>11225773 ВМ</t>
  </si>
  <si>
    <t>12.2019</t>
  </si>
  <si>
    <t>шпр.</t>
  </si>
  <si>
    <t>БОРТЕЗОВІСТА 1мг</t>
  </si>
  <si>
    <t>ВЕЛБІМЕДА, конц. для р-ну для інф. 10 мг/мл по 1 мл  (10 мг)</t>
  </si>
  <si>
    <t xml:space="preserve">фл., </t>
  </si>
  <si>
    <t>6В0502S</t>
  </si>
  <si>
    <t>06.03.2018</t>
  </si>
  <si>
    <t>Катетер для приладів інфузійної терапії для інсулінових помп ММТ - 399</t>
  </si>
  <si>
    <t>Резервуари до інсулінової помпи ММТ-332А</t>
  </si>
  <si>
    <t>HG2HBM8</t>
  </si>
  <si>
    <t>0003D7</t>
  </si>
  <si>
    <t>Лінезолідін р-н д/інфузій, 2мг/мл по 300мл у пляшці</t>
  </si>
  <si>
    <t>TPR804</t>
  </si>
  <si>
    <t>Цефтазидим, пор.д/р-ну д/інєкцій по 1г</t>
  </si>
  <si>
    <t>850160098 D0139А50</t>
  </si>
  <si>
    <t>Метипред 1000мг №1</t>
  </si>
  <si>
    <t>18090421</t>
  </si>
  <si>
    <t>Пегферон, розчин для ін'єкцій 180мкг/1мл по 1мл у флаконі; по 1флакону у картонній коробці</t>
  </si>
  <si>
    <t>Н0271</t>
  </si>
  <si>
    <t>Н0926</t>
  </si>
  <si>
    <t>62454679,2850609,63858116,27824</t>
  </si>
  <si>
    <t>Тотальний ендопротези кульшового суглобу для ревізійного ендопротезування гібридного типу фіксації</t>
  </si>
  <si>
    <t>2844247,64085425,63469612,2928875</t>
  </si>
  <si>
    <t>Тотальні ендопротези кульшового суглобу без цем. Проксимального типу фіксації</t>
  </si>
  <si>
    <t>71306608,71331840,71302200,71354502</t>
  </si>
  <si>
    <t>Тотальні ендопротези кульшового суглобу без цем. Антиротаційного типу фіксації компонентів</t>
  </si>
  <si>
    <t>63789215,64095426,2955908,64085417,64056640</t>
  </si>
  <si>
    <t>Ангіографічна голка IP18G70</t>
  </si>
  <si>
    <t>Зеффікс по 100мг №28</t>
  </si>
  <si>
    <t>V85H</t>
  </si>
  <si>
    <t>30.04.21</t>
  </si>
  <si>
    <t>1800819А</t>
  </si>
  <si>
    <t>1800818Е</t>
  </si>
  <si>
    <t>1803194А</t>
  </si>
  <si>
    <t>1802581А</t>
  </si>
  <si>
    <t>770104-04</t>
  </si>
  <si>
    <t>Р180080163,Р18071222,Р04118072</t>
  </si>
  <si>
    <t>Тотальний ендопротез колінного суглобу для ревізійного ендопротезування зязані модульні ротаційні</t>
  </si>
  <si>
    <t>1707938,D1709236,041G18063</t>
  </si>
  <si>
    <t>Тотальний ендопротез кульшового суглоба безцем.антиротаційного типу фіксації компонентів</t>
  </si>
  <si>
    <t>63628997,63873607,742АА1406</t>
  </si>
  <si>
    <t>Тотальний ендопротез колінного суглобу без збереження задньої хрестоподібної звязки</t>
  </si>
  <si>
    <t>63591956,64061370,742АА1406</t>
  </si>
  <si>
    <t>тотальний ендопротези кульшового суглобу для ревізійного ендопротезування гібридного типу фіксації</t>
  </si>
  <si>
    <t>29225660,63916782,29344799,733ААD2003</t>
  </si>
  <si>
    <t>Тотальні ендопротези кульшового суглобу безцем.проксимального-дистального типу фіксації</t>
  </si>
  <si>
    <t>АЕ1939,АЕ0437,АЕ2324</t>
  </si>
  <si>
    <t>тотальний ендопротез кульшового суглобу цемтипу фіксації самоблокуючі</t>
  </si>
  <si>
    <t>515048-10,G7095362,S201715684,20180100113</t>
  </si>
  <si>
    <t>В1816013,1815619,В1817450</t>
  </si>
  <si>
    <t xml:space="preserve">тотальний ендопротез кульшового суглоба цем.типу фіксації з подвійним клином </t>
  </si>
  <si>
    <t>63908540,63844976,742ААК1406</t>
  </si>
  <si>
    <t>Пелюшки сечопоглинальні</t>
  </si>
  <si>
    <t>NC XPERIENCE коронарний балонний дилятаційний катетер</t>
  </si>
  <si>
    <t>GHBC-08-200</t>
  </si>
  <si>
    <t>Біполярний електрод для стимуляції Pacel 5 Френчів</t>
  </si>
  <si>
    <t>Двокамерний кардіовертер-дефібрилятор,що імплант.Primo MRI DR SureScan</t>
  </si>
  <si>
    <t>DDMD3D4</t>
  </si>
  <si>
    <t>Дилатаційний катетер для ЧТКА(RX) Accuforce</t>
  </si>
  <si>
    <t>EVOLUTR</t>
  </si>
  <si>
    <t>Діагностичні провідники</t>
  </si>
  <si>
    <t>GFBZ2838</t>
  </si>
  <si>
    <t xml:space="preserve"> Інтродьюсер RADIFOCUS Комплект для коронарогр.для трансрад.доступу</t>
  </si>
  <si>
    <t>Інпут інтродюсер</t>
  </si>
  <si>
    <t>061102А</t>
  </si>
  <si>
    <t>Катетер балонний для дилятац.Спрінтер Легенд Рапід Ексчендж(РХ)</t>
  </si>
  <si>
    <t>SPL12506X</t>
  </si>
  <si>
    <t>Комплект у складі:Системи стент-графта Ендурент ІІта Ендурент ІІs</t>
  </si>
  <si>
    <t>ETLW1613C124EE</t>
  </si>
  <si>
    <t>Комплект у складі:Валіант Торакальний стент-графт з системою доставки</t>
  </si>
  <si>
    <t>Провідниковий катетер Лаунчер</t>
  </si>
  <si>
    <t>LA6JR35SH</t>
  </si>
  <si>
    <t>Резолют Інтегріті коронар.стент-система</t>
  </si>
  <si>
    <t>RSINT222518X</t>
  </si>
  <si>
    <t>PTCA Катетер балонний</t>
  </si>
  <si>
    <t>GBC-05-100</t>
  </si>
  <si>
    <t>Система кардіостимуляц.SensiaSESR01</t>
  </si>
  <si>
    <t>SESR01</t>
  </si>
  <si>
    <t>Система кардіостимуляції Endurity Core PM2140</t>
  </si>
  <si>
    <t>1359-40С</t>
  </si>
  <si>
    <t>Система кардіостимуляції Endurity Core PM2152</t>
  </si>
  <si>
    <t>Система кардіостимуляції,імплантован.кардіовертер-дефібрілятор Fortity Assura VR</t>
  </si>
  <si>
    <t>Система кардіостимуляції,імплантован.кардіовертер-дефібрілятор Quadra Assura VR</t>
  </si>
  <si>
    <t>Система для стентування аортального клапану</t>
  </si>
  <si>
    <t>Стент-система коронарна з покриттям сиролімус GENOSS DES</t>
  </si>
  <si>
    <t>PRT-27</t>
  </si>
  <si>
    <t>18А 11-102</t>
  </si>
  <si>
    <t>Томогексол,розчин для ін.350мг йоду/мл.,фл.100мл,№1</t>
  </si>
  <si>
    <t>1110918/6UA</t>
  </si>
  <si>
    <t>1120918/6UA</t>
  </si>
  <si>
    <t>Функціональне дитяче харчування для хворих на фенілкетонурію Р-АМ 3/Ф-АМ 3 для дітей від 13 років та дорослих</t>
  </si>
  <si>
    <t>100758955</t>
  </si>
  <si>
    <t xml:space="preserve">Харчовий продукт для спеціальних дієтичного споживання-продукт сухий спеціалізований для дієтичного харчування хворих на фенілкетонурію (ФКУ) старше </t>
  </si>
  <si>
    <t>Харчовий продукт для спеціальних медичних цілей: для осіб старше 8 років та дорослим хворим на фенілкетонурію ФКУ Нутрі 3 Концентрат/PKU Nutri 3</t>
  </si>
  <si>
    <t>100791307</t>
  </si>
  <si>
    <t>Шприц-индефлятор basixCOMPAK</t>
  </si>
  <si>
    <t>GBC-30</t>
  </si>
  <si>
    <t>№1230</t>
  </si>
  <si>
    <t>№1327</t>
  </si>
  <si>
    <t>№1086</t>
  </si>
  <si>
    <t>№1236</t>
  </si>
  <si>
    <t>№1166</t>
  </si>
  <si>
    <t>Пейона, розчин для інфузій та орального застосування 20мг/мл по 1 мл в амп</t>
  </si>
  <si>
    <t>PY1AN70D</t>
  </si>
  <si>
    <t>ГЕМЦИТАБІН-ВІСТА, пор. ліоф. для р-ну для інф. по 200 мг в уп. №1</t>
  </si>
  <si>
    <t>8КН5012</t>
  </si>
  <si>
    <t>ГЕМЦИТАБІН-ВІСТА, пор. ліоф. для р-ну для інф. по 1000 мг в уп. №1</t>
  </si>
  <si>
    <t>73J5101</t>
  </si>
  <si>
    <t>ГОЗЕРЕЛІН АЛВОГЕН, імплантат по 10,8 мг,  по 1 імплантату у шприцу-аплікаторі  в уп. №1</t>
  </si>
  <si>
    <t>ДОКСОРУБІЦИН-ВІСТА, конц. для р-ну для інф. 2 мг/мл по 5 мл (10 мг) в уп. №1</t>
  </si>
  <si>
    <t>DL18005A</t>
  </si>
  <si>
    <t>DL18004C</t>
  </si>
  <si>
    <t>DL18004A</t>
  </si>
  <si>
    <t>DL18004B</t>
  </si>
  <si>
    <t>ДОЦЕТАКСЕЛ-ВІСТА, конц.для р-ну для інф. 20 мг/мл по 7 мл (140 мг) в уп. №1</t>
  </si>
  <si>
    <t>8МZ5021</t>
  </si>
  <si>
    <t>8MZ5021</t>
  </si>
  <si>
    <t>ЕНДОКСАН, пор. для р-ну для ін. 500 мг в уп. №1</t>
  </si>
  <si>
    <t>8А088А</t>
  </si>
  <si>
    <t>8В090С</t>
  </si>
  <si>
    <t>ЕНДОКСАН, пор. для р-ну для ін. 1 г в уп. №1</t>
  </si>
  <si>
    <t>8C155J</t>
  </si>
  <si>
    <t xml:space="preserve">ЕПІРУБІЦИН - ВІСТА, р-н для ін. 2 мг/мл по 5 мл (10 мг) в уп. №1
</t>
  </si>
  <si>
    <t>81А5013</t>
  </si>
  <si>
    <t>ОКСАЛІПЛАТИН АМАКСА, конц.для р-ну для інф. 5 мг/мл по 10 мл (50 мг) в уп. №1</t>
  </si>
  <si>
    <t>AF180104</t>
  </si>
  <si>
    <t>ФЛУОРОУРАЦИЛ-ВІСТА, р-н для ін. 50 мг/мл по 5 мл (250 мг) в уп. №1</t>
  </si>
  <si>
    <t>AR76</t>
  </si>
  <si>
    <t>92228FN00</t>
  </si>
  <si>
    <t>93343LI00 dis up</t>
  </si>
  <si>
    <t>ARCHITECT Pre-Trigger Solution ARCHITECT Розчин пре-тріггера</t>
  </si>
  <si>
    <t>93076FN00</t>
  </si>
  <si>
    <t>95029FN00</t>
  </si>
  <si>
    <t>Витратні матеріали до апарату "Autopheresis-C" (Набір, Контейнер, Аферезна голка)</t>
  </si>
  <si>
    <t>FA18E21351, FA18h20258, 0880618</t>
  </si>
  <si>
    <t>Ком-кти для пров. проц. аферезу "Амікус" з одноголк. Доступом</t>
  </si>
  <si>
    <t>FA18H08105</t>
  </si>
  <si>
    <t>08.10.2019</t>
  </si>
  <si>
    <t>31.05.20, 31.08.20, 31.05.23</t>
  </si>
  <si>
    <t>27.07.2018</t>
  </si>
  <si>
    <t>Слуховий апарат HA JOY P10 BG</t>
  </si>
  <si>
    <t>слуховий апарат HA RX JOY P 20 BG</t>
  </si>
  <si>
    <t>Вориконазол-Віста,табл.вкр.плівковою оболонкою,по 200мг,по 10табл.у блістері</t>
  </si>
  <si>
    <t>1800476А</t>
  </si>
  <si>
    <t>Іміпенем/Циластатин-Віста,порошок для пригот.розчину для інфуз.по 500мг/500мг у флак.№10</t>
  </si>
  <si>
    <t>Колістин Алвоген,порошок для розчину для ін"єкцій або інфузій по 2000000 МО,</t>
  </si>
  <si>
    <t>Лінезолід розчин для інфузій,2мг/млпо 300мл у пляшці,по 1 пляшці в пачці</t>
  </si>
  <si>
    <t>Меробоцид,порошок для розчину для ін"єкцій по 1000мг у флаконі,по 1 фл.</t>
  </si>
  <si>
    <t>Тазпен,порошок для розчину для ін"єкц.та інфузій по 4г/0,5г у флаконах №1</t>
  </si>
  <si>
    <t>ЦЕФТАЗИДИМ порошок для розчину для ін`єкції по 1,0 г; флакон з порошком у пачці з картону</t>
  </si>
  <si>
    <t>B50160098D0139A50</t>
  </si>
  <si>
    <t>Іринотекан-Віста</t>
  </si>
  <si>
    <t>7ЕS5057</t>
  </si>
  <si>
    <t>8TZ5016</t>
  </si>
  <si>
    <t>Цисплатин-Тева</t>
  </si>
  <si>
    <t>17F21КВ</t>
  </si>
  <si>
    <t>Амікацин, розчин д/інєкцій,250 мг/мл по 2 мл у фл №10</t>
  </si>
  <si>
    <t>с.011018</t>
  </si>
  <si>
    <t>30.06.21</t>
  </si>
  <si>
    <t>в2016</t>
  </si>
  <si>
    <t>Паклівіста</t>
  </si>
  <si>
    <t>АА95</t>
  </si>
  <si>
    <t>АА93</t>
  </si>
  <si>
    <t>ARCHITECT HBsAg Qualitative II REAGENT KIT ARCHITECT HBsAg Qualitative II набір реагентів</t>
  </si>
  <si>
    <t>ARCHITECT SYPHILIS TP Calibrator  ARCHITECT Сифіліс набір калібраторів</t>
  </si>
  <si>
    <t>92190LI00</t>
  </si>
  <si>
    <t>ARCHITECT SYPHILIS TP REAGENT KIT ARCHITECT Сифіліс набір реагентів</t>
  </si>
  <si>
    <t>89410FN01</t>
  </si>
  <si>
    <t>ARCHITECT Concentrated Wash Buffer ARCHITECT Концентрований промивний буфер</t>
  </si>
  <si>
    <t>ARCHITECT Replacement Caps ARCHITECT Змінні кришки</t>
  </si>
  <si>
    <t>200035LS</t>
  </si>
  <si>
    <t>09.2019</t>
  </si>
  <si>
    <t>16.02.2018</t>
  </si>
  <si>
    <t>Sample Cups Чашки для зразків</t>
  </si>
  <si>
    <t xml:space="preserve">Підгузники для дорослих розмір М </t>
  </si>
  <si>
    <t xml:space="preserve">Підгузники для дорослих розмір L </t>
  </si>
  <si>
    <t>СЕВОРАН  по 250 мл</t>
  </si>
  <si>
    <t>1мл</t>
  </si>
  <si>
    <t>Тригліцериди, GPO, рідкий , 1мл</t>
  </si>
  <si>
    <t>0916/118</t>
  </si>
  <si>
    <t xml:space="preserve">Ритуксим 100мг </t>
  </si>
  <si>
    <t xml:space="preserve">Ритуксим 500мг </t>
  </si>
  <si>
    <t>Міський Медичний центр проблем слуху та мовлення "СУВАГ"</t>
  </si>
  <si>
    <t>од</t>
  </si>
  <si>
    <t>Ципрофлоксацин 0,5г  табл.</t>
  </si>
  <si>
    <t>280916</t>
  </si>
  <si>
    <t>Мірамістин,  0,01%, 1мл</t>
  </si>
  <si>
    <t>Четверні контейнери для крові з зах уколу голкою (ЗУГ), з лейкофільтром ЦФД/САГМ 450/400/400</t>
  </si>
  <si>
    <t>Метронідазол  5 мг/мл по 100мл</t>
  </si>
  <si>
    <t>АО256/1-1</t>
  </si>
  <si>
    <t>доз</t>
  </si>
  <si>
    <t>БОТОКС Ком-с ьотулічний токсину типу А, пор д/розчину д/ін по 100 од №1</t>
  </si>
  <si>
    <t>таб</t>
  </si>
  <si>
    <t>Ультравіст 370 розч.д/інєкції та інфузій, 370 мг/мл по 100 мл у флаконі</t>
  </si>
  <si>
    <t>73252</t>
  </si>
  <si>
    <t>Київський міський пологовий будинок №1</t>
  </si>
  <si>
    <t>Севоран розчин д/інгаляц.100% фл.250мл №1</t>
  </si>
  <si>
    <t>Солу-Медрол</t>
  </si>
  <si>
    <t xml:space="preserve">Маска медична з гумовими петлями </t>
  </si>
  <si>
    <t>Контейнери одноразові для зберігання мокротиння</t>
  </si>
  <si>
    <t>Набір барвників за Цілем-Нільсеном</t>
  </si>
  <si>
    <t xml:space="preserve">Аплікатор (деревяний стрижень) нестерильний </t>
  </si>
  <si>
    <t>Аптікатор на деревяний палиці, стерильний</t>
  </si>
  <si>
    <t>Середовище Левенштейна-Йенсена, сухе (основа) 188305</t>
  </si>
  <si>
    <t>Ібандронова кислота-Фармекс</t>
  </si>
  <si>
    <t>Набір для епідуральної анестезії для дорос., р.18G</t>
  </si>
  <si>
    <t>лист</t>
  </si>
  <si>
    <t>Олія імерсійна, 100мл</t>
  </si>
  <si>
    <t>ТМО «Психіатрія» у місті Києві</t>
  </si>
  <si>
    <t>Страттера капс.40мг №7</t>
  </si>
  <si>
    <t>С741605</t>
  </si>
  <si>
    <t>Страттера капс. 60мг №7</t>
  </si>
  <si>
    <t>С741609</t>
  </si>
  <si>
    <t xml:space="preserve">Пелюшки сечопоглинальні </t>
  </si>
  <si>
    <t>Топірамат 50мг</t>
  </si>
  <si>
    <t>0010617,0031017,0021017</t>
  </si>
  <si>
    <t>Уромітексан 400мг</t>
  </si>
  <si>
    <t>6J327G</t>
  </si>
  <si>
    <t>Проявник Оніко для машинної обробки (на 20 л 139)</t>
  </si>
  <si>
    <t>Плівки універсальні радіографічні медичні Оніко РП-У 24х30см №100</t>
  </si>
  <si>
    <t>IOЛ MEDICONTUR Bi-Flex HB</t>
  </si>
  <si>
    <t>Октостим</t>
  </si>
  <si>
    <t>М10631G</t>
  </si>
  <si>
    <t>ІБАНДРОНОВА КИСЛОТА 50мг</t>
  </si>
  <si>
    <t>16003843С</t>
  </si>
  <si>
    <t>ОКТОСТИМ 15мг 1мл</t>
  </si>
  <si>
    <t>ІМАТИНІБ ГРІНДЕКС 100мг</t>
  </si>
  <si>
    <t>г.білка</t>
  </si>
  <si>
    <t>комп.</t>
  </si>
  <si>
    <t>Комплект для коронарографії для трансрадіального доступу</t>
  </si>
  <si>
    <t>Стент-система коронарна REBEL MONORAIL.</t>
  </si>
  <si>
    <t>Провідникові катетери Лаунчер.</t>
  </si>
  <si>
    <t>Система кардіостимуляції Sensia SED01 комплект у складі: Система кардіостимуляції Sensia SED01-1 шт., Електрод CAPSURE FIX NOVUS MRI SURESCAN-1 шт., Електрод CAPSURE FIX NOVUS MRI SURESCAN-1 шт., Інтродьюсер для електроду 7 French-2 шт.</t>
  </si>
  <si>
    <t>Стент-система Express Vascular SD з системою доставки Monorail.</t>
  </si>
  <si>
    <t>Провідник РТ2 (стандартних ситуацій)</t>
  </si>
  <si>
    <t>Інтродьюсер SUPER SHEATH</t>
  </si>
  <si>
    <t>Набір, що включає : Набір катетерів Impulse Multipac, Інтродьюсер SUPER SHEATH, Провідник Starter, Пристрій для пункції артерій</t>
  </si>
  <si>
    <t>№820</t>
  </si>
  <si>
    <t>№819</t>
  </si>
  <si>
    <t>№824</t>
  </si>
  <si>
    <t>№810</t>
  </si>
  <si>
    <t>№818</t>
  </si>
  <si>
    <t>Пейона розчин для інфузій</t>
  </si>
  <si>
    <t>PYIA370A</t>
  </si>
  <si>
    <t>Касета ретгенівська CPG 40030*40</t>
  </si>
  <si>
    <t>Касета ретгенівська CPG 400 24*40</t>
  </si>
  <si>
    <t>Касета ретгенівська CPG 400 18*24</t>
  </si>
  <si>
    <t>Касета ретгенівська CPG 400 35*35</t>
  </si>
  <si>
    <t>Касета ретгенівська CPG 400 35*43</t>
  </si>
  <si>
    <t>Касета ретгенівська CPG 400 24*30</t>
  </si>
  <si>
    <t>Касета ретгенівська CPG 400 30*40</t>
  </si>
  <si>
    <t>Рамка для сушки рентгенівської плівки 30*40</t>
  </si>
  <si>
    <t>Рамка для сушки рентгенівської плівки 24*30</t>
  </si>
  <si>
    <t>Рамка для сушки рентгенівської плівки 18*24</t>
  </si>
  <si>
    <t>Рамка для сушки рентгенівської плівки 35*35</t>
  </si>
  <si>
    <t>Рамка для сушки рентгенівської плівки 35*43</t>
  </si>
  <si>
    <t>Силовий інструмент для обробки кісткової тканини</t>
  </si>
  <si>
    <t>ДЕПАКІН сироп, 57,64 мг/мл№1: по 150 мл у фл</t>
  </si>
  <si>
    <t>ВАЛЬПРОКОМ 300 ХРОНО, табл.вкриті пл.оболонкою,пролонг. Дії 300 мг</t>
  </si>
  <si>
    <t>табл</t>
  </si>
  <si>
    <t>Севоран 250мл</t>
  </si>
  <si>
    <t>Комплект інструмент для ортопедії</t>
  </si>
  <si>
    <t xml:space="preserve">Севоран рідина для інгаліцій 100% 250мл </t>
  </si>
  <si>
    <t>Architect Probe Conditioning Solution Кондиціонер для зонду</t>
  </si>
  <si>
    <t>07.07.17</t>
  </si>
  <si>
    <t>набір</t>
  </si>
  <si>
    <t xml:space="preserve">Індіраб </t>
  </si>
  <si>
    <t>62AN17001B/ розч. 62AZ16014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</si>
  <si>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</si>
  <si>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</si>
  <si>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</si>
  <si>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</si>
  <si>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</si>
  <si>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</si>
  <si>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</si>
  <si>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Київська міська дитяча клінічна лікарня №1</t>
  </si>
  <si>
    <t>фл</t>
  </si>
  <si>
    <t>шт.</t>
  </si>
  <si>
    <t xml:space="preserve">Датчик пульсоксиметричний до монітору  ЮМ 300 Р </t>
  </si>
  <si>
    <t>шт</t>
  </si>
  <si>
    <t>26.12.2017</t>
  </si>
  <si>
    <t>1321</t>
  </si>
  <si>
    <t>21.12.18</t>
  </si>
  <si>
    <t>1103</t>
  </si>
  <si>
    <t>24.10.18</t>
  </si>
  <si>
    <t>985</t>
  </si>
  <si>
    <t>841</t>
  </si>
  <si>
    <t>20.12.2017</t>
  </si>
  <si>
    <t>858</t>
  </si>
  <si>
    <t>25.09.18</t>
  </si>
  <si>
    <t>24.10.2018</t>
  </si>
  <si>
    <t>812 (зі змінам у наказі №846)</t>
  </si>
  <si>
    <t>08.08.18 (17.08.18)</t>
  </si>
  <si>
    <t>1319 (зі змінами  у наказі №1343)</t>
  </si>
  <si>
    <t>12.12.18 (27.12.18)</t>
  </si>
  <si>
    <t>Лицьова маска 3-шарова</t>
  </si>
  <si>
    <t>Дерев’яний аплікатор,стерильний,в інд.упаков.</t>
  </si>
  <si>
    <t>Ємкість для біологічних рідин,60мл.сткерильна</t>
  </si>
  <si>
    <t>Забарвлення за Цілем-Нільсеном</t>
  </si>
  <si>
    <t>Імерсійна олія тип А, 100 мл</t>
  </si>
  <si>
    <t>Кріопробірка 2мл CRYOGEN із зовн.кришкою</t>
  </si>
  <si>
    <t>Набір реагентів ТСГ(тіреотропний стимулюючий гормон) ELISA</t>
  </si>
  <si>
    <t>Основа середовища Льовінштейна-Йенсена</t>
  </si>
  <si>
    <t>Піпетка Пастера "ВОЛЕС" стерильна одноразова 3 мл 160мм</t>
  </si>
  <si>
    <t>Пробірка конічна 50мл ПП градуйована,гвинтова кришка,стерильна</t>
  </si>
  <si>
    <t>Скло предметне"ВОЛЕС"25,4х76,4мм7105шліф.краї,одна смуга з однієї сторони</t>
  </si>
  <si>
    <t>Тримач AYSET,стандартний прозорий 70704</t>
  </si>
  <si>
    <t xml:space="preserve">Датчик пульсоксиметричний до монітору ЮМ 300 Р </t>
  </si>
  <si>
    <t xml:space="preserve">ЕКГ кабель до монітору  </t>
  </si>
  <si>
    <t>3945/2005</t>
  </si>
  <si>
    <t>Дерев’яний аплікатор нестерильний</t>
  </si>
  <si>
    <t>Пелюшки сечопоглинальні шт.</t>
  </si>
  <si>
    <t>1290</t>
  </si>
  <si>
    <t>01.10.20</t>
  </si>
  <si>
    <t>01.06.21</t>
  </si>
  <si>
    <t>Енварсус 1мг</t>
  </si>
  <si>
    <t>6056905В</t>
  </si>
  <si>
    <t>Імуран 50мг</t>
  </si>
  <si>
    <t>Сандимун неорал 25мг</t>
  </si>
  <si>
    <t>SLY56</t>
  </si>
  <si>
    <t>Сандимун неорал 50мг</t>
  </si>
  <si>
    <t>SKP78</t>
  </si>
  <si>
    <t>SLU98</t>
  </si>
  <si>
    <t>Такпан 0.5мг</t>
  </si>
  <si>
    <t>A/V набір for Dialog/Cam bro/Althin/Fresenius</t>
  </si>
  <si>
    <t>A/V DEHP-FREE PVS набір для DIALOG з HDF on-Line</t>
  </si>
  <si>
    <t>A.V.Фістульна голка венозна GA AVF 15G 1,8мм AVF 15G*1(1,8*25mm)TC-15B або A.V.Фістульна голка GA AVF 16G 1,6мм AVF 16G*1(1,6*25mm)TC-15B GA або A.V.Фістульна голка GA AVF 17G 1,5мм AVF 17G*1(1,5*25mm)TC-15B GA</t>
  </si>
  <si>
    <t>A.V.Фістульна голка артеріал. GA AVF 15G 1,8мм AVF 15G*1(1,8*25mm)НTC-15R GA або A.V.Фістульна голка GA AVF 16G 1,6мм AVF 16G*1(1,6*25mm)HTC-15R GA або A.V.Фістульна голка GA AVF 17G 1,5мм AVF 17G*1(1,5*25mm)HTC-15R GA</t>
  </si>
  <si>
    <t>Бікарбонатний картридж Sol-Cart B 760г</t>
  </si>
  <si>
    <t>Бікарбонат натрію для гемодіалізу bibag 5008 650g</t>
  </si>
  <si>
    <t>A4MD13150</t>
  </si>
  <si>
    <t>A3MD05100</t>
  </si>
  <si>
    <t>A5MD13150</t>
  </si>
  <si>
    <t>A3MB22130</t>
  </si>
  <si>
    <t>A2MB11110</t>
  </si>
  <si>
    <t>Голка фістульна венозна Diacan 15G 1,8мм*25мм*150мм</t>
  </si>
  <si>
    <t>Голка фістульна артеріальна Diacan 15G 1,8мм*25мм*150мм</t>
  </si>
  <si>
    <t>Гемодіалізатор синтетич.Elisio™-13L</t>
  </si>
  <si>
    <t>Гемодіалізатор синтетич.Elisio™-17L</t>
  </si>
  <si>
    <t>Гемодіалізатор синтетич.Elisio™-19М</t>
  </si>
  <si>
    <t>Гемодіалізатор синтетич.Elisio™-17М</t>
  </si>
  <si>
    <t>Гемодіалізатор синтетич.Elisio™-17Н</t>
  </si>
  <si>
    <t>Гемодіалізатор синтетич.Elisio™-21М</t>
  </si>
  <si>
    <t>Голка фістульна венозна 15GV-R25</t>
  </si>
  <si>
    <t>ZNNM035</t>
  </si>
  <si>
    <t>ZNNM013</t>
  </si>
  <si>
    <t>ZNNM163</t>
  </si>
  <si>
    <t>Голка фістульна артеріальна 15GA-R25</t>
  </si>
  <si>
    <t>ZNNL112</t>
  </si>
  <si>
    <t>ANNA152</t>
  </si>
  <si>
    <t>Діалізатор капілярний Polyflux 14L</t>
  </si>
  <si>
    <t>95001H01</t>
  </si>
  <si>
    <t>Діалізатор капілярний Polyflux 17L</t>
  </si>
  <si>
    <t>94310H01</t>
  </si>
  <si>
    <t>Діалізатор капілярний Polyflux 21L</t>
  </si>
  <si>
    <t>96010H01</t>
  </si>
  <si>
    <t>Діалізатор капілярний Polyflux 170Н</t>
  </si>
  <si>
    <t>84625H01</t>
  </si>
  <si>
    <t>94600H01</t>
  </si>
  <si>
    <t>Діалізатор капілярний Theranova 400</t>
  </si>
  <si>
    <t>96500H01</t>
  </si>
  <si>
    <t>Дренажний комплект циклера</t>
  </si>
  <si>
    <t>Н19А22019</t>
  </si>
  <si>
    <t>Діалізатор Diacap@ a-Polysulfone LO PS 15</t>
  </si>
  <si>
    <t>Діалізатор Diacap@ a-Polysulfone LO PS 18</t>
  </si>
  <si>
    <t>Діалізатор Diacap@ a-Polysulfone LO PS 20</t>
  </si>
  <si>
    <t>Діалізатор Diacap@ a-Polysulfone HI PS 18</t>
  </si>
  <si>
    <t>Діалізатор Diacap a-Polysulfone HI PS15</t>
  </si>
  <si>
    <t>Діалізатор Diacap a-Polysulfone HI PS18</t>
  </si>
  <si>
    <t>Діалізатор FX 50 classix</t>
  </si>
  <si>
    <t>A4FA10100</t>
  </si>
  <si>
    <t>Діалізатор FX 60 classix</t>
  </si>
  <si>
    <t>A3XA25120</t>
  </si>
  <si>
    <t>Діалізатор Diacap@ Pro 13H</t>
  </si>
  <si>
    <t>120530319</t>
  </si>
  <si>
    <t>Діалізатор FX 80 classix</t>
  </si>
  <si>
    <t>A2XC01120</t>
  </si>
  <si>
    <t>Діалізатор Diacap@ Pro 16H</t>
  </si>
  <si>
    <t>120570419</t>
  </si>
  <si>
    <t>Діалізатор FX 100 classix</t>
  </si>
  <si>
    <t>A6FC18100</t>
  </si>
  <si>
    <t>Діалізатор Diacap@ Pro 19H</t>
  </si>
  <si>
    <t>120510319</t>
  </si>
  <si>
    <t>A3XA25150</t>
  </si>
  <si>
    <t>A2XC04150</t>
  </si>
  <si>
    <t>A6FC30100</t>
  </si>
  <si>
    <t>Комплект кровопровідних магістралей для гемодіалізу ARTISET HD DNL HC</t>
  </si>
  <si>
    <t>1000206893</t>
  </si>
  <si>
    <t>Комплект кровопровідних магістралей для гемодіалізу ARTISET HD DNL HC з приладдям для гемодіал.ULTRA HDF POST LINE</t>
  </si>
  <si>
    <t>1000206893  1907</t>
  </si>
  <si>
    <t>Картридж порошковий для гемодіалізу BiCart 720г</t>
  </si>
  <si>
    <t>95040</t>
  </si>
  <si>
    <t xml:space="preserve">Картридж порошковий для гемодіалізу CleanCart-A </t>
  </si>
  <si>
    <t>94017</t>
  </si>
  <si>
    <t xml:space="preserve">Картридж порошковий для гемодіалізу CleanCart-C </t>
  </si>
  <si>
    <t>94021</t>
  </si>
  <si>
    <t>Концентрат для гемодіалізу INSPRASOL-A 1004 (10л)</t>
  </si>
  <si>
    <t>л</t>
  </si>
  <si>
    <t>190318А676</t>
  </si>
  <si>
    <t>190318А677</t>
  </si>
  <si>
    <t>190319А678</t>
  </si>
  <si>
    <t>190319А679</t>
  </si>
  <si>
    <t>190320А680</t>
  </si>
  <si>
    <t>190320А681</t>
  </si>
  <si>
    <t>Концентрат для гемодіалізу INSPRASOL-A 1015 (10л)</t>
  </si>
  <si>
    <t>190321А682</t>
  </si>
  <si>
    <t>190321А683</t>
  </si>
  <si>
    <t>Концентрат для гемодіалізу INSPRASOL-A 1001 (10л)</t>
  </si>
  <si>
    <t>180604А479</t>
  </si>
  <si>
    <t>190322А686</t>
  </si>
  <si>
    <t>Концентрат для гемодіалізу INSPRASOL-A 1013 (10л)</t>
  </si>
  <si>
    <t>190322А684</t>
  </si>
  <si>
    <t>190322А685</t>
  </si>
  <si>
    <t>Кислотний бікарбонатний гемодіалізний концентрат SW 166А 10л.</t>
  </si>
  <si>
    <t>Концентрат діалізний А-компонент тип 205</t>
  </si>
  <si>
    <t xml:space="preserve">Концентрат діалоізний А-компонент,тип 293 або Концентрат діалоізний А-компонент,тип 987 </t>
  </si>
  <si>
    <t>Компл.кровопровідних магістралей А363R/V849R</t>
  </si>
  <si>
    <t>Компл.кровопровідних магістралей А364R/V850R</t>
  </si>
  <si>
    <t xml:space="preserve">Картридж натрію бікарбонату для гемодіалізу NiproCart A2F 760 </t>
  </si>
  <si>
    <t>Кровопровідні магістралі AV Set-ONLINEplus 5008-R</t>
  </si>
  <si>
    <t>A1UA072</t>
  </si>
  <si>
    <t>A2YA162</t>
  </si>
  <si>
    <t>Z3YL221</t>
  </si>
  <si>
    <t>A2YA152</t>
  </si>
  <si>
    <t>A2YA161</t>
  </si>
  <si>
    <t>A5UA283</t>
  </si>
  <si>
    <t>Z3YM052</t>
  </si>
  <si>
    <t>Кислотний концентрат для гемодіалізу Granudial AF 81</t>
  </si>
  <si>
    <t>уп.</t>
  </si>
  <si>
    <t>A1QA28120</t>
  </si>
  <si>
    <t>Кислотний концентрат для гемодіалізу Granudial AF 83</t>
  </si>
  <si>
    <t>A1QA30100</t>
  </si>
  <si>
    <t>A1QB18110</t>
  </si>
  <si>
    <t>Набір для плазмаобміну</t>
  </si>
  <si>
    <t>Набір для гемофільтрації -гемодіалізу для Diapact CRRT</t>
  </si>
  <si>
    <t>Набір HomeChoice для автоматизованого ПД з касетою, 4 конектора</t>
  </si>
  <si>
    <t>S19A24084</t>
  </si>
  <si>
    <t>S18L17021</t>
  </si>
  <si>
    <t>Плазмафільтр Haemostlect M 0,5</t>
  </si>
  <si>
    <t>Розчин для перитон.діалізу ДІАНІЛ ПД 4 з вмістом глюкози,по 2000 мл розчину у мішку "Твін Бег"</t>
  </si>
  <si>
    <t>18К23G40</t>
  </si>
  <si>
    <t>18L14G41</t>
  </si>
  <si>
    <t>19A02G41</t>
  </si>
  <si>
    <t>19C07G40</t>
  </si>
  <si>
    <t>18J17G42</t>
  </si>
  <si>
    <t>Розчин для перитон.діалізу ДІАНІЛ ПД 4 з вмістом глюкози,по 2500 мл розчину у мішку "Твін Бег"</t>
  </si>
  <si>
    <t>18J30G41</t>
  </si>
  <si>
    <t>18D17G42</t>
  </si>
  <si>
    <t>Розчин для перитон.діалізу ДІАНІЛ ПД 4 з вмістом глюкози,по 5000 мл розчину у пл.мішку "Віафлекс" PL146-3</t>
  </si>
  <si>
    <t>19B18G31</t>
  </si>
  <si>
    <t>19C20G30</t>
  </si>
  <si>
    <t>Фістульна голка 15G,16G,17G</t>
  </si>
  <si>
    <t>201802011758</t>
  </si>
  <si>
    <t>201902010509</t>
  </si>
  <si>
    <t>201802011759</t>
  </si>
  <si>
    <t>201902010508</t>
  </si>
  <si>
    <t>Фільтр Diacap Ultra-dialisis fluid filter</t>
  </si>
  <si>
    <t xml:space="preserve">Фільтр для діалізної рідини  DIASEFE@plus </t>
  </si>
  <si>
    <t>A7DB19100</t>
  </si>
  <si>
    <t>Ультрафільтр U 9000</t>
  </si>
  <si>
    <t>91904H01</t>
  </si>
  <si>
    <t>Ультрафільтр CF-609N</t>
  </si>
  <si>
    <t>31.10.2021 31.01.2020</t>
  </si>
  <si>
    <t>НО-ЛАГ,20мг;по 10 табл.у блістері</t>
  </si>
  <si>
    <t>12.2021р.</t>
  </si>
  <si>
    <t>СЕВОРАН
рідина для інгаляцій 100 % по 250 мл у пластиковому флаконі з ковпачком системи Quik fil; по 1 флакону в картонній коробці</t>
  </si>
  <si>
    <t>НО-ЛАГ,табл.вкриті оболонкою 20мг по 10 табл.у блістері</t>
  </si>
  <si>
    <t>№640</t>
  </si>
  <si>
    <t>Анатотомічний ендопротез плечевого суглобу безцементної фіксації</t>
  </si>
  <si>
    <t>Р17020084,Р17090716,Р18071284</t>
  </si>
  <si>
    <t xml:space="preserve">Софген табл. по 400мг №28 </t>
  </si>
  <si>
    <t>SOO19001А</t>
  </si>
  <si>
    <t>Тенофовіру Дизопроксилу Фумарат табл. по 300мг № 30</t>
  </si>
  <si>
    <t>Е182262</t>
  </si>
  <si>
    <t>Адваграф 0.5мг</t>
  </si>
  <si>
    <t>0М3113К</t>
  </si>
  <si>
    <t>Адваграф 1мг</t>
  </si>
  <si>
    <t>1М3811А</t>
  </si>
  <si>
    <t>Адваграф 5мг</t>
  </si>
  <si>
    <t>5М3508В</t>
  </si>
  <si>
    <t>6056804В</t>
  </si>
  <si>
    <t>ARCHITECT Anti-HCV Controls ARCHITECT Anti-HCV контролі</t>
  </si>
  <si>
    <t>03186BE00</t>
  </si>
  <si>
    <t>ARCHITECT Anti-HCV Calibrator ARCHITECT Anti-HCV калібратор</t>
  </si>
  <si>
    <t>02651ИУ00</t>
  </si>
  <si>
    <t xml:space="preserve">ARCHITECT HIV Ag/Ab  Combo Calibrators ARCHITECT HIV Ag/Ab  Combo калібратори </t>
  </si>
  <si>
    <t>02130BE00</t>
  </si>
  <si>
    <t xml:space="preserve">ARCHITECT HIV Ag/Ab  Combo Controls ARCHITECT HIV Ag/Ab  Combo контролі </t>
  </si>
  <si>
    <t>02555BE00</t>
  </si>
  <si>
    <t>ARCHITECT SYPHILIS TP Controls  ARCHITECT Сифіліс набір контролів</t>
  </si>
  <si>
    <t>03392BE00</t>
  </si>
  <si>
    <t>ARCHITECT Anti-HCV REAGENT KIT  ARCHITECT Anti-HCV набір реагентів</t>
  </si>
  <si>
    <t>03531BE00</t>
  </si>
  <si>
    <t>ARCHITECT HIV Ag/Ab  Combo REAGENT KIT ARCHITECT HIV Ag/Ab  Combo набір реагентів</t>
  </si>
  <si>
    <t>02262BE00</t>
  </si>
  <si>
    <t>20.12.2019</t>
  </si>
  <si>
    <t>710</t>
  </si>
  <si>
    <t>21.06.2019</t>
  </si>
  <si>
    <t>Бетфер 1а Плюс 6000000МО</t>
  </si>
  <si>
    <t>21118</t>
  </si>
  <si>
    <t>Біовен 10%</t>
  </si>
  <si>
    <t>10419К</t>
  </si>
  <si>
    <t>20419К</t>
  </si>
  <si>
    <t>30519К1</t>
  </si>
  <si>
    <t>Баланс 1,5% глюкози 1,75 ммоль\кальцію розчин для перитон.діалізу по 2000мл</t>
  </si>
  <si>
    <t>Z2LK201</t>
  </si>
  <si>
    <t>Баланс 2,3% глюкози 1,75 ммоль\кальцію розчин для перитон.діалізу по 2000мл</t>
  </si>
  <si>
    <t>Z2LI082</t>
  </si>
  <si>
    <t>Дезінфекційний ковпачок stay safe Disinfection Cap</t>
  </si>
  <si>
    <t>Z1Z48200</t>
  </si>
  <si>
    <t>Епобіокрин,розчин для ін"єкц.по 2000 МО по 1мл в попер.наповн.шприцу</t>
  </si>
  <si>
    <t>шпр</t>
  </si>
  <si>
    <t>10119</t>
  </si>
  <si>
    <t>20219</t>
  </si>
  <si>
    <t>30319</t>
  </si>
  <si>
    <t>40419</t>
  </si>
  <si>
    <t>50519</t>
  </si>
  <si>
    <t>60519</t>
  </si>
  <si>
    <t>70519</t>
  </si>
  <si>
    <t>Подовжувач катетера stay safe Catheter Extension Luer-Lock 32 см</t>
  </si>
  <si>
    <t>Z0ZA18300</t>
  </si>
  <si>
    <t>Київська міська дитяча клінічна лікарня №2</t>
  </si>
  <si>
    <t>Київська міська дитяча клінічна лікарня №4 Солом*янського р-ну</t>
  </si>
  <si>
    <t>Калоприймач одкомпонентний19-64мм</t>
  </si>
  <si>
    <t>Київська міська клінічна лікарня № 1</t>
  </si>
  <si>
    <t>Київська міська клінічна лікарня № 3</t>
  </si>
  <si>
    <t>Київська міська клінічна лікарня №17</t>
  </si>
  <si>
    <t>Київський міський пологовий будинок №3</t>
  </si>
  <si>
    <t>Київський міський пологовий будинок №5</t>
  </si>
  <si>
    <t>Звіт про наявність товарно-матеріальних цінностей, закуплених централізовано Департаментом охорони здоров'я станом на 01.08.2019р.по ЛПЗ м. Києва</t>
  </si>
  <si>
    <t>ВАЛЬПРОКОМ 300 ХРОНО,табл.вкриті пл.оболонкою,пролонг.дії 300мг</t>
  </si>
  <si>
    <t>ДЕПАКІН сироп,57,64 мг/мл №1:по 150 мл у фл</t>
  </si>
  <si>
    <t>ЗАРСІО,р-н д/ін.30млн ОД/0,5мл по 0,5мл р-ну в попередньо запов.шприці</t>
  </si>
  <si>
    <t>шрриц</t>
  </si>
  <si>
    <t>JH7985</t>
  </si>
  <si>
    <t>ІМІПЕНЕМ/ЦИЛАСТАТИН-ВІСТА,пор.д/приг.р-ну д/інф. По 500мг/500мг</t>
  </si>
  <si>
    <t>0002D9</t>
  </si>
  <si>
    <t>КОЛІСТИН АЛВОГЕН,пор.д/р-ну д/інф.по 2000000МО</t>
  </si>
  <si>
    <t>ЛАМОТРИН 50,по 50мг,по 10 табл.у блістері</t>
  </si>
  <si>
    <t>ЛІНЕЛІД,р-н д/інф.,2мг/мл по 300мл</t>
  </si>
  <si>
    <t>DB49/1-1</t>
  </si>
  <si>
    <t>МЕРОПЕНЕМ-ВІСТА,пор.д/приг.р-ну д/ін.по 1000мг</t>
  </si>
  <si>
    <t>Мілупа Цистілак,банка 900г</t>
  </si>
  <si>
    <t>г суміші</t>
  </si>
  <si>
    <t>Нутрідрінк Протеїн зі смаком полуниці (4 по 125мл)</t>
  </si>
  <si>
    <t>мл суміші</t>
  </si>
  <si>
    <t>L100862406</t>
  </si>
  <si>
    <t>Нутрідрінк Протеїн зі смаком ванілі (4 по 125мл)</t>
  </si>
  <si>
    <t>L100832999</t>
  </si>
  <si>
    <t>Нутрідрінк Протеїн зі лісових плодів (4 по 125мл)</t>
  </si>
  <si>
    <t>L100864498</t>
  </si>
  <si>
    <t>Нутрідрінк Протеїн з нейтральним смаком (4 по 125мл)</t>
  </si>
  <si>
    <t>L100865761</t>
  </si>
  <si>
    <t>Нутрізон Едванст Протізон,банка 500мл</t>
  </si>
  <si>
    <t>Нутрізон ,банка 1000мл</t>
  </si>
  <si>
    <t>ТАЗПЕН,пор.д/ін.4г/0,5г</t>
  </si>
  <si>
    <t>TPR901</t>
  </si>
  <si>
    <t>31.01.22р.</t>
  </si>
  <si>
    <t>28.02.21р.</t>
  </si>
  <si>
    <t>03.21р.</t>
  </si>
  <si>
    <t>03.2022р.</t>
  </si>
  <si>
    <t>15.02.22р.</t>
  </si>
  <si>
    <t>04.2021р.</t>
  </si>
  <si>
    <t>10.2021р.</t>
  </si>
  <si>
    <t>20.10.19р.</t>
  </si>
  <si>
    <t>06.05.20р.</t>
  </si>
  <si>
    <t>21.01.20р.</t>
  </si>
  <si>
    <t>18.05.20р.</t>
  </si>
  <si>
    <t>19.05.20р.</t>
  </si>
  <si>
    <t>04.05.20р.</t>
  </si>
  <si>
    <t>01.21р.</t>
  </si>
  <si>
    <t>02.21р.</t>
  </si>
  <si>
    <t>12.07.19р.</t>
  </si>
  <si>
    <t>10,07,19р.</t>
  </si>
  <si>
    <t>04.07.19р.</t>
  </si>
  <si>
    <t>14.06.19р.</t>
  </si>
  <si>
    <t>Бетфер 1а Плюс 12000000МО</t>
  </si>
  <si>
    <t>10619</t>
  </si>
  <si>
    <t xml:space="preserve">Тотальний ендопротез кульшового суглоба цементного ттипу з подвійним клином </t>
  </si>
  <si>
    <t>4119041, 18L245AB, 18B438H,18E577C,18M043A,060419053</t>
  </si>
  <si>
    <t>КНП "КМЦ нефрології та діалізу"</t>
  </si>
  <si>
    <t>18К30934А</t>
  </si>
  <si>
    <t>18Н07580</t>
  </si>
  <si>
    <t>Голка фістульні венозні Diacan 15G 1,8мм*25мм*150мм/Голки фістульні венозні Diacan 16G 1,6мм*25мм*150мм/Голки фістульні венозні Diacan 17G 1,5мм*25мм*150мм(на вибір замовника)</t>
  </si>
  <si>
    <t>18А04</t>
  </si>
  <si>
    <t>Голка фістульні артеріальні Diacan 15G 1,8мм*25мм*150мм/Голки фістульні артеріальні Diacan 16G 1,6мм*25мм*150мм/Голки фістульні артеріальні Diacan 17G 1,5мм*25мм*150мм(на вибір замовника)</t>
  </si>
  <si>
    <t>18D23</t>
  </si>
  <si>
    <t>991200918</t>
  </si>
  <si>
    <t>990320319</t>
  </si>
  <si>
    <t>130650519</t>
  </si>
  <si>
    <t>991080818</t>
  </si>
  <si>
    <t xml:space="preserve"> Кислотний бікарбонатний гемодіалізний концентрат SW 93А 10л.</t>
  </si>
  <si>
    <t>1052308</t>
  </si>
  <si>
    <t>251821218</t>
  </si>
  <si>
    <t>ЗАЦЕФ Порошок для розчину для ін"єкцій по 1г у флаконах</t>
  </si>
  <si>
    <t>Колістин Алвоген порошок для розчину для ін"єкцій або інфузій по 10000000МО по 10 флаконів,</t>
  </si>
  <si>
    <t>млн МО</t>
  </si>
  <si>
    <t>ЛІнелід розчин для інфузій, 2мг/мл по 300 мл,у контейнері полімерному</t>
  </si>
  <si>
    <t>Меропенем-Віста порошок для приготування розчину для ін"єкцій по 1000мг;10 флаконів з порошком у картон.коробці</t>
  </si>
  <si>
    <t>ПРR901</t>
  </si>
  <si>
    <t>Харчовий продукт для спеціальних цілей: функціональне дитяче харчування для дітей від народження, хворих на муковісцидоз Мілупа Цистілак/ Milupa Cystilac</t>
  </si>
  <si>
    <t>г.суміші</t>
  </si>
  <si>
    <t>0137094320</t>
  </si>
  <si>
    <t>Харчовий продукт для спец.медич.цілей:ентеральне харчув.Нутрідрінк Протеїн охолодж.зі смаком червоних плодів</t>
  </si>
  <si>
    <t>мл.суміш</t>
  </si>
  <si>
    <t>55Z9139</t>
  </si>
  <si>
    <t>Харчовий продукт для спец.медич.цілей:ентеральне харчув.Нутрідрінк Протеїн зігріваючий,зі смаком імбирю та тропіч.фруктів</t>
  </si>
  <si>
    <t>14Т90969</t>
  </si>
  <si>
    <t>ФЛУКОНАЗОЛ-ДАРНИЦЯ,р-н д/інф.2мг/мл 100мл №1 флакон поліпропіленовий в уп.</t>
  </si>
  <si>
    <t>ТF10419</t>
  </si>
  <si>
    <t>TF21018</t>
  </si>
  <si>
    <t>725</t>
  </si>
  <si>
    <t>Підгузники для дорослих розиіром L №24</t>
  </si>
  <si>
    <t>7322540#647396</t>
  </si>
  <si>
    <t>Пелюшки сечопоглинальні №30</t>
  </si>
  <si>
    <t>PL20180429</t>
  </si>
  <si>
    <t>Такпан 0,5 кг</t>
  </si>
  <si>
    <t>Тапкан 0,5 мг</t>
  </si>
  <si>
    <t>Респіратор MFAP-367VFFP-3NRD з клапаном</t>
  </si>
  <si>
    <t>Респіратор Півмаска П-200 з клапаном</t>
  </si>
  <si>
    <t>Система козлеарної імплантації MED-EL Система SONNET (D) сірий</t>
  </si>
  <si>
    <t xml:space="preserve">Системи слухопротезування що імплантуються </t>
  </si>
  <si>
    <t xml:space="preserve">Система козлеарної імплантації MED-EL </t>
  </si>
  <si>
    <t xml:space="preserve">Процесор мовлення завушний </t>
  </si>
  <si>
    <t>КМ будинок дитячий "Берізка"</t>
  </si>
  <si>
    <t>Біолік Туберкулін ППД-Л, розчин для ін'єкцій, комплект 1 амп. 0,6мл(6доз)</t>
  </si>
  <si>
    <t>уп</t>
  </si>
  <si>
    <t>300013/18</t>
  </si>
  <si>
    <t>777</t>
  </si>
  <si>
    <t>КМ будинок дитячий "Городецького"</t>
  </si>
</sst>
</file>

<file path=xl/styles.xml><?xml version="1.0" encoding="utf-8"?>
<styleSheet xmlns="http://schemas.openxmlformats.org/spreadsheetml/2006/main">
  <numFmts count="7">
    <numFmt numFmtId="164" formatCode="_-* #,##0.00&quot;р.&quot;_-;\-* #,##0.00&quot;р.&quot;_-;_-* &quot;-&quot;??&quot;р.&quot;_-;_-@_-"/>
    <numFmt numFmtId="165" formatCode="dd/mm/yy;@"/>
    <numFmt numFmtId="166" formatCode="dd\.mm\.yy;@"/>
    <numFmt numFmtId="167" formatCode="#,##0.0"/>
    <numFmt numFmtId="168" formatCode="0.0000"/>
    <numFmt numFmtId="169" formatCode="0.00000000"/>
    <numFmt numFmtId="170" formatCode="0.000000000"/>
  </numFmts>
  <fonts count="26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0" fontId="9" fillId="0" borderId="0">
      <alignment horizontal="left" vertical="center"/>
    </xf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16" fillId="0" borderId="0"/>
    <xf numFmtId="0" fontId="11" fillId="0" borderId="0"/>
    <xf numFmtId="0" fontId="7" fillId="0" borderId="0"/>
    <xf numFmtId="0" fontId="7" fillId="0" borderId="0"/>
  </cellStyleXfs>
  <cellXfs count="236">
    <xf numFmtId="0" fontId="0" fillId="0" borderId="0" xfId="0"/>
    <xf numFmtId="49" fontId="4" fillId="0" borderId="1" xfId="4" applyNumberFormat="1" applyFont="1" applyFill="1" applyBorder="1" applyAlignment="1">
      <alignment horizontal="left" vertical="center" wrapText="1"/>
    </xf>
    <xf numFmtId="0" fontId="4" fillId="0" borderId="1" xfId="4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/>
    </xf>
    <xf numFmtId="165" fontId="4" fillId="0" borderId="1" xfId="4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165" fontId="3" fillId="0" borderId="1" xfId="4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/>
    <xf numFmtId="49" fontId="2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4" fillId="0" borderId="2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17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7" applyFont="1" applyFill="1" applyBorder="1" applyAlignment="1">
      <alignment horizontal="left" vertical="center" wrapText="1"/>
    </xf>
    <xf numFmtId="0" fontId="2" fillId="0" borderId="1" xfId="7" applyFont="1" applyFill="1" applyBorder="1" applyAlignment="1">
      <alignment horizontal="center" vertical="center" wrapText="1"/>
    </xf>
    <xf numFmtId="17" fontId="2" fillId="0" borderId="1" xfId="7" applyNumberFormat="1" applyFont="1" applyFill="1" applyBorder="1" applyAlignment="1">
      <alignment horizontal="center" vertical="center" wrapText="1"/>
    </xf>
    <xf numFmtId="14" fontId="2" fillId="0" borderId="1" xfId="7" applyNumberFormat="1" applyFont="1" applyFill="1" applyBorder="1" applyAlignment="1">
      <alignment horizontal="left" vertical="center" wrapText="1"/>
    </xf>
    <xf numFmtId="0" fontId="2" fillId="0" borderId="1" xfId="7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49" fontId="3" fillId="0" borderId="9" xfId="7" applyNumberFormat="1" applyFont="1" applyFill="1" applyBorder="1" applyAlignment="1">
      <alignment horizontal="left" vertical="center" wrapText="1"/>
    </xf>
    <xf numFmtId="0" fontId="3" fillId="0" borderId="9" xfId="7" applyNumberFormat="1" applyFont="1" applyFill="1" applyBorder="1" applyAlignment="1">
      <alignment horizontal="center" vertical="center"/>
    </xf>
    <xf numFmtId="1" fontId="3" fillId="0" borderId="9" xfId="7" applyNumberFormat="1" applyFont="1" applyFill="1" applyBorder="1" applyAlignment="1">
      <alignment horizontal="center" vertical="center"/>
    </xf>
    <xf numFmtId="14" fontId="3" fillId="0" borderId="10" xfId="7" applyNumberFormat="1" applyFont="1" applyFill="1" applyBorder="1" applyAlignment="1">
      <alignment horizontal="center" vertical="center"/>
    </xf>
    <xf numFmtId="0" fontId="3" fillId="0" borderId="9" xfId="7" applyFont="1" applyFill="1" applyBorder="1" applyAlignment="1">
      <alignment horizontal="center" vertical="center"/>
    </xf>
    <xf numFmtId="14" fontId="3" fillId="0" borderId="9" xfId="7" applyNumberFormat="1" applyFont="1" applyFill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0" fontId="3" fillId="0" borderId="9" xfId="7" applyFont="1" applyFill="1" applyBorder="1" applyAlignment="1">
      <alignment horizontal="center" vertical="center" wrapText="1"/>
    </xf>
    <xf numFmtId="14" fontId="3" fillId="0" borderId="10" xfId="7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2" fontId="20" fillId="0" borderId="3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left"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2" fontId="20" fillId="0" borderId="3" xfId="0" applyNumberFormat="1" applyFont="1" applyFill="1" applyBorder="1" applyAlignment="1">
      <alignment horizontal="center" vertical="center" wrapText="1"/>
    </xf>
    <xf numFmtId="1" fontId="20" fillId="0" borderId="3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0" fontId="2" fillId="0" borderId="3" xfId="4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/>
    </xf>
    <xf numFmtId="14" fontId="2" fillId="0" borderId="1" xfId="4" applyNumberFormat="1" applyFont="1" applyFill="1" applyBorder="1" applyAlignment="1">
      <alignment horizontal="center" vertical="center"/>
    </xf>
    <xf numFmtId="0" fontId="2" fillId="0" borderId="1" xfId="4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9" fontId="2" fillId="0" borderId="3" xfId="7" applyNumberFormat="1" applyFont="1" applyFill="1" applyBorder="1" applyAlignment="1">
      <alignment horizontal="center" vertical="center" wrapText="1"/>
    </xf>
    <xf numFmtId="0" fontId="2" fillId="0" borderId="3" xfId="7" applyNumberFormat="1" applyFont="1" applyFill="1" applyBorder="1" applyAlignment="1">
      <alignment horizontal="center" vertical="center"/>
    </xf>
    <xf numFmtId="49" fontId="4" fillId="0" borderId="3" xfId="7" applyNumberFormat="1" applyFont="1" applyFill="1" applyBorder="1" applyAlignment="1">
      <alignment horizontal="center" vertical="center" wrapText="1"/>
    </xf>
    <xf numFmtId="165" fontId="4" fillId="0" borderId="3" xfId="7" applyNumberFormat="1" applyFont="1" applyFill="1" applyBorder="1" applyAlignment="1">
      <alignment horizontal="center" vertical="center"/>
    </xf>
    <xf numFmtId="0" fontId="4" fillId="0" borderId="3" xfId="7" applyFont="1" applyFill="1" applyBorder="1" applyAlignment="1">
      <alignment horizontal="center" vertical="center" wrapText="1"/>
    </xf>
    <xf numFmtId="165" fontId="4" fillId="0" borderId="3" xfId="7" applyNumberFormat="1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49" fontId="24" fillId="0" borderId="3" xfId="7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left" vertical="center" wrapText="1"/>
    </xf>
    <xf numFmtId="0" fontId="2" fillId="0" borderId="4" xfId="5" applyNumberFormat="1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 wrapText="1"/>
    </xf>
    <xf numFmtId="14" fontId="2" fillId="0" borderId="1" xfId="5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left" vertical="center" wrapText="1"/>
    </xf>
    <xf numFmtId="49" fontId="4" fillId="0" borderId="1" xfId="5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" fontId="4" fillId="0" borderId="1" xfId="0" applyNumberFormat="1" applyFont="1" applyFill="1" applyBorder="1" applyAlignment="1">
      <alignment horizontal="center" vertical="center"/>
    </xf>
    <xf numFmtId="0" fontId="4" fillId="0" borderId="2" xfId="4" applyFont="1" applyFill="1" applyBorder="1" applyAlignment="1">
      <alignment horizontal="left" vertical="center" wrapText="1"/>
    </xf>
    <xf numFmtId="0" fontId="13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9" fontId="4" fillId="0" borderId="1" xfId="4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0" fontId="4" fillId="0" borderId="2" xfId="4" applyNumberFormat="1" applyFont="1" applyFill="1" applyBorder="1" applyAlignment="1">
      <alignment horizontal="center" vertical="center"/>
    </xf>
    <xf numFmtId="0" fontId="10" fillId="0" borderId="7" xfId="4" applyFont="1" applyFill="1" applyBorder="1" applyAlignment="1">
      <alignment horizontal="center" vertical="center"/>
    </xf>
    <xf numFmtId="49" fontId="3" fillId="0" borderId="3" xfId="4" applyNumberFormat="1" applyFont="1" applyFill="1" applyBorder="1" applyAlignment="1">
      <alignment horizontal="left" vertical="center" wrapText="1"/>
    </xf>
    <xf numFmtId="0" fontId="4" fillId="0" borderId="1" xfId="4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13" fillId="0" borderId="1" xfId="0" applyFont="1" applyFill="1" applyBorder="1" applyAlignment="1">
      <alignment horizontal="left" vertical="center" wrapText="1"/>
    </xf>
    <xf numFmtId="0" fontId="15" fillId="0" borderId="1" xfId="4" applyFont="1" applyFill="1" applyBorder="1" applyAlignment="1">
      <alignment horizontal="center" vertical="center" wrapText="1"/>
    </xf>
    <xf numFmtId="1" fontId="15" fillId="0" borderId="1" xfId="4" applyNumberFormat="1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horizontal="center" vertical="center"/>
    </xf>
    <xf numFmtId="165" fontId="15" fillId="0" borderId="1" xfId="4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4" fillId="0" borderId="1" xfId="4" applyNumberFormat="1" applyFont="1" applyFill="1" applyBorder="1" applyAlignment="1">
      <alignment horizontal="center" vertical="center"/>
    </xf>
    <xf numFmtId="14" fontId="4" fillId="0" borderId="1" xfId="4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 wrapText="1"/>
    </xf>
    <xf numFmtId="0" fontId="18" fillId="0" borderId="0" xfId="4" applyFont="1" applyFill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8" fillId="0" borderId="1" xfId="4" applyFont="1" applyFill="1" applyBorder="1" applyAlignment="1">
      <alignment vertical="center"/>
    </xf>
    <xf numFmtId="0" fontId="2" fillId="0" borderId="0" xfId="0" applyFont="1" applyFill="1"/>
    <xf numFmtId="0" fontId="2" fillId="0" borderId="1" xfId="3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14" fontId="2" fillId="0" borderId="1" xfId="3" applyNumberFormat="1" applyFont="1" applyFill="1" applyBorder="1" applyAlignment="1">
      <alignment horizontal="center" vertical="center" wrapText="1"/>
    </xf>
    <xf numFmtId="165" fontId="2" fillId="0" borderId="1" xfId="3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2" fontId="3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165" fontId="2" fillId="0" borderId="1" xfId="6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5" fontId="3" fillId="0" borderId="1" xfId="6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6" fontId="2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64" fontId="2" fillId="0" borderId="1" xfId="2" applyFont="1" applyFill="1" applyBorder="1" applyAlignment="1">
      <alignment horizontal="center" vertical="center" wrapText="1"/>
    </xf>
    <xf numFmtId="0" fontId="18" fillId="0" borderId="1" xfId="8" applyFont="1" applyFill="1" applyBorder="1" applyAlignment="1">
      <alignment horizontal="left" wrapText="1"/>
    </xf>
    <xf numFmtId="0" fontId="18" fillId="0" borderId="1" xfId="8" applyFont="1" applyFill="1" applyBorder="1" applyAlignment="1">
      <alignment horizontal="center"/>
    </xf>
    <xf numFmtId="168" fontId="2" fillId="0" borderId="1" xfId="0" applyNumberFormat="1" applyFont="1" applyFill="1" applyBorder="1" applyAlignment="1">
      <alignment horizontal="center" vertical="center"/>
    </xf>
    <xf numFmtId="0" fontId="20" fillId="0" borderId="1" xfId="7" applyFont="1" applyFill="1" applyBorder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center" wrapText="1"/>
    </xf>
    <xf numFmtId="14" fontId="20" fillId="0" borderId="1" xfId="7" applyNumberFormat="1" applyFont="1" applyFill="1" applyBorder="1" applyAlignment="1">
      <alignment horizontal="center" vertical="center" wrapText="1"/>
    </xf>
    <xf numFmtId="49" fontId="2" fillId="0" borderId="1" xfId="7" applyNumberFormat="1" applyFont="1" applyFill="1" applyBorder="1" applyAlignment="1">
      <alignment horizontal="center" vertical="center" wrapText="1"/>
    </xf>
    <xf numFmtId="169" fontId="3" fillId="0" borderId="3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0" fontId="20" fillId="0" borderId="1" xfId="7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23" fillId="0" borderId="1" xfId="7" applyFont="1" applyFill="1" applyBorder="1" applyAlignment="1">
      <alignment horizontal="left" wrapText="1"/>
    </xf>
    <xf numFmtId="49" fontId="20" fillId="0" borderId="1" xfId="7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8" fillId="0" borderId="3" xfId="0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9">
    <cellStyle name="S8" xfId="1"/>
    <cellStyle name="Денежный 2" xfId="2"/>
    <cellStyle name="Обычный" xfId="0" builtinId="0"/>
    <cellStyle name="Обычный 14" xfId="7"/>
    <cellStyle name="Обычный 2" xfId="3"/>
    <cellStyle name="Обычный 2 2" xfId="8"/>
    <cellStyle name="Обычный 3" xfId="4"/>
    <cellStyle name="Обычный 4" xfId="5"/>
    <cellStyle name="Обычный_Otrymano_v_200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ownloads\DOCUME~1\user5\LOCALS~1\Temp\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47;&#1074;&#1110;&#1090;%20&#1041;&#1072;&#1079;&#1072;%20&#1079;&#1072;%20&#1084;&#1110;&#1089;&#1100;&#1082;&#1080;%20&#1082;&#1086;&#1096;&#1090;&#1080;%20&#1085;&#1072;%2001.05.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ДОЗ (напрямую ЛПЗ)"/>
      <sheetName val="БСМП"/>
      <sheetName val="ПМСД р-н"/>
      <sheetName val="ДОЗ (напрямую ПМСД)"/>
    </sheetNames>
    <sheetDataSet>
      <sheetData sheetId="0"/>
      <sheetData sheetId="1">
        <row r="22">
          <cell r="A22" t="str">
            <v>Київський міський центр дитячої нейрохирургії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39"/>
  <sheetViews>
    <sheetView tabSelected="1" view="pageBreakPreview" zoomScaleNormal="100" zoomScaleSheetLayoutView="100" workbookViewId="0"/>
  </sheetViews>
  <sheetFormatPr defaultRowHeight="15"/>
  <cols>
    <col min="1" max="1" width="6" style="132" customWidth="1"/>
    <col min="2" max="2" width="40.7109375" style="132" customWidth="1"/>
    <col min="3" max="3" width="8.28515625" style="132" customWidth="1"/>
    <col min="4" max="4" width="15.140625" style="132" customWidth="1"/>
    <col min="5" max="5" width="11.85546875" style="132" customWidth="1"/>
    <col min="6" max="6" width="9" style="132" customWidth="1"/>
    <col min="7" max="7" width="11.140625" style="132" customWidth="1"/>
    <col min="8" max="8" width="12.7109375" style="132" customWidth="1"/>
    <col min="9" max="16384" width="9.140625" style="78"/>
  </cols>
  <sheetData>
    <row r="1" spans="1:8" ht="52.5" customHeight="1">
      <c r="A1" s="77"/>
      <c r="B1" s="223" t="s">
        <v>640</v>
      </c>
      <c r="C1" s="223"/>
      <c r="D1" s="223"/>
      <c r="E1" s="223"/>
      <c r="F1" s="223"/>
      <c r="G1" s="223"/>
      <c r="H1" s="223"/>
    </row>
    <row r="2" spans="1:8" ht="26.25" customHeight="1">
      <c r="A2" s="224"/>
      <c r="B2" s="225" t="s">
        <v>379</v>
      </c>
      <c r="C2" s="225" t="s">
        <v>380</v>
      </c>
      <c r="D2" s="225" t="s">
        <v>381</v>
      </c>
      <c r="E2" s="228" t="s">
        <v>382</v>
      </c>
      <c r="F2" s="226" t="s">
        <v>383</v>
      </c>
      <c r="G2" s="227"/>
      <c r="H2" s="230" t="s">
        <v>19</v>
      </c>
    </row>
    <row r="3" spans="1:8" ht="15" customHeight="1">
      <c r="A3" s="224"/>
      <c r="B3" s="225"/>
      <c r="C3" s="225"/>
      <c r="D3" s="225"/>
      <c r="E3" s="229"/>
      <c r="F3" s="79" t="s">
        <v>384</v>
      </c>
      <c r="G3" s="80" t="s">
        <v>385</v>
      </c>
      <c r="H3" s="231"/>
    </row>
    <row r="4" spans="1:8">
      <c r="A4" s="222" t="s">
        <v>386</v>
      </c>
      <c r="B4" s="222"/>
      <c r="C4" s="222"/>
      <c r="D4" s="222"/>
      <c r="E4" s="222"/>
      <c r="F4" s="222"/>
      <c r="G4" s="222"/>
      <c r="H4" s="222"/>
    </row>
    <row r="5" spans="1:8" ht="25.5">
      <c r="A5" s="42">
        <v>1</v>
      </c>
      <c r="B5" s="32" t="s">
        <v>267</v>
      </c>
      <c r="C5" s="32" t="s">
        <v>387</v>
      </c>
      <c r="D5" s="15" t="s">
        <v>268</v>
      </c>
      <c r="E5" s="21">
        <v>44105</v>
      </c>
      <c r="F5" s="15">
        <v>518</v>
      </c>
      <c r="G5" s="81">
        <v>42992</v>
      </c>
      <c r="H5" s="35">
        <v>3666</v>
      </c>
    </row>
    <row r="6" spans="1:8" ht="25.5">
      <c r="A6" s="42">
        <v>2</v>
      </c>
      <c r="B6" s="82" t="s">
        <v>302</v>
      </c>
      <c r="C6" s="38" t="s">
        <v>387</v>
      </c>
      <c r="D6" s="83" t="s">
        <v>20</v>
      </c>
      <c r="E6" s="21">
        <v>43891</v>
      </c>
      <c r="F6" s="16">
        <v>518</v>
      </c>
      <c r="G6" s="81">
        <v>42992</v>
      </c>
      <c r="H6" s="35">
        <v>37</v>
      </c>
    </row>
    <row r="7" spans="1:8" ht="25.5">
      <c r="A7" s="42">
        <v>3</v>
      </c>
      <c r="B7" s="82" t="s">
        <v>369</v>
      </c>
      <c r="C7" s="38" t="s">
        <v>370</v>
      </c>
      <c r="D7" s="83">
        <v>960317</v>
      </c>
      <c r="E7" s="21">
        <v>43922</v>
      </c>
      <c r="F7" s="21"/>
      <c r="G7" s="81"/>
      <c r="H7" s="35">
        <v>6628</v>
      </c>
    </row>
    <row r="8" spans="1:8" ht="25.5">
      <c r="A8" s="42">
        <v>4</v>
      </c>
      <c r="B8" s="82" t="s">
        <v>369</v>
      </c>
      <c r="C8" s="38" t="s">
        <v>370</v>
      </c>
      <c r="D8" s="84"/>
      <c r="E8" s="21"/>
      <c r="F8" s="15">
        <v>1026</v>
      </c>
      <c r="G8" s="81">
        <v>43378</v>
      </c>
      <c r="H8" s="35">
        <v>22600</v>
      </c>
    </row>
    <row r="9" spans="1:8" ht="25.5">
      <c r="A9" s="42">
        <v>5</v>
      </c>
      <c r="B9" s="82" t="s">
        <v>641</v>
      </c>
      <c r="C9" s="8" t="s">
        <v>33</v>
      </c>
      <c r="D9" s="85">
        <v>860119</v>
      </c>
      <c r="E9" s="86" t="s">
        <v>668</v>
      </c>
      <c r="F9" s="62">
        <v>791</v>
      </c>
      <c r="G9" s="86" t="s">
        <v>683</v>
      </c>
      <c r="H9" s="35">
        <v>30000</v>
      </c>
    </row>
    <row r="10" spans="1:8">
      <c r="A10" s="42">
        <v>6</v>
      </c>
      <c r="B10" s="82" t="s">
        <v>368</v>
      </c>
      <c r="C10" s="38" t="s">
        <v>387</v>
      </c>
      <c r="D10" s="83">
        <v>564</v>
      </c>
      <c r="E10" s="16" t="s">
        <v>269</v>
      </c>
      <c r="F10" s="16">
        <v>1320</v>
      </c>
      <c r="G10" s="81">
        <v>43455</v>
      </c>
      <c r="H10" s="35">
        <v>223</v>
      </c>
    </row>
    <row r="11" spans="1:8" ht="30">
      <c r="A11" s="42">
        <v>7</v>
      </c>
      <c r="B11" s="87" t="s">
        <v>642</v>
      </c>
      <c r="C11" s="8" t="s">
        <v>387</v>
      </c>
      <c r="D11" s="85">
        <v>579</v>
      </c>
      <c r="E11" s="86" t="s">
        <v>669</v>
      </c>
      <c r="F11" s="62">
        <v>791</v>
      </c>
      <c r="G11" s="86" t="s">
        <v>683</v>
      </c>
      <c r="H11" s="35">
        <v>1800</v>
      </c>
    </row>
    <row r="12" spans="1:8" ht="30">
      <c r="A12" s="42">
        <v>8</v>
      </c>
      <c r="B12" s="87" t="s">
        <v>643</v>
      </c>
      <c r="C12" s="8" t="s">
        <v>644</v>
      </c>
      <c r="D12" s="85" t="s">
        <v>645</v>
      </c>
      <c r="E12" s="86" t="s">
        <v>670</v>
      </c>
      <c r="F12" s="62">
        <v>783</v>
      </c>
      <c r="G12" s="86" t="s">
        <v>684</v>
      </c>
      <c r="H12" s="35">
        <v>550</v>
      </c>
    </row>
    <row r="13" spans="1:8" ht="45">
      <c r="A13" s="42">
        <v>9</v>
      </c>
      <c r="B13" s="87" t="s">
        <v>646</v>
      </c>
      <c r="C13" s="8" t="s">
        <v>387</v>
      </c>
      <c r="D13" s="85" t="s">
        <v>647</v>
      </c>
      <c r="E13" s="86" t="s">
        <v>671</v>
      </c>
      <c r="F13" s="62">
        <v>763</v>
      </c>
      <c r="G13" s="86" t="s">
        <v>685</v>
      </c>
      <c r="H13" s="35">
        <v>1720</v>
      </c>
    </row>
    <row r="14" spans="1:8" ht="30">
      <c r="A14" s="42">
        <v>10</v>
      </c>
      <c r="B14" s="87" t="s">
        <v>648</v>
      </c>
      <c r="C14" s="8" t="s">
        <v>387</v>
      </c>
      <c r="D14" s="85">
        <v>3007671</v>
      </c>
      <c r="E14" s="86" t="s">
        <v>575</v>
      </c>
      <c r="F14" s="62">
        <v>763</v>
      </c>
      <c r="G14" s="86" t="s">
        <v>685</v>
      </c>
      <c r="H14" s="35">
        <v>2550</v>
      </c>
    </row>
    <row r="15" spans="1:8" ht="30">
      <c r="A15" s="42">
        <v>11</v>
      </c>
      <c r="B15" s="87" t="s">
        <v>649</v>
      </c>
      <c r="C15" s="8" t="s">
        <v>387</v>
      </c>
      <c r="D15" s="85">
        <v>580219</v>
      </c>
      <c r="E15" s="86" t="s">
        <v>672</v>
      </c>
      <c r="F15" s="62">
        <v>791</v>
      </c>
      <c r="G15" s="86" t="s">
        <v>683</v>
      </c>
      <c r="H15" s="35">
        <v>49200</v>
      </c>
    </row>
    <row r="16" spans="1:8" ht="25.5">
      <c r="A16" s="42">
        <v>12</v>
      </c>
      <c r="B16" s="82" t="s">
        <v>122</v>
      </c>
      <c r="C16" s="38" t="s">
        <v>294</v>
      </c>
      <c r="D16" s="88">
        <v>193880</v>
      </c>
      <c r="E16" s="21">
        <v>44348</v>
      </c>
      <c r="F16" s="15">
        <v>999</v>
      </c>
      <c r="G16" s="81">
        <v>43371</v>
      </c>
      <c r="H16" s="35">
        <v>220</v>
      </c>
    </row>
    <row r="17" spans="1:8" ht="15.75">
      <c r="A17" s="42">
        <v>13</v>
      </c>
      <c r="B17" s="87" t="s">
        <v>650</v>
      </c>
      <c r="C17" s="8" t="s">
        <v>387</v>
      </c>
      <c r="D17" s="85" t="s">
        <v>651</v>
      </c>
      <c r="E17" s="86" t="s">
        <v>673</v>
      </c>
      <c r="F17" s="62">
        <v>763</v>
      </c>
      <c r="G17" s="86" t="s">
        <v>685</v>
      </c>
      <c r="H17" s="35">
        <v>6</v>
      </c>
    </row>
    <row r="18" spans="1:8" ht="30">
      <c r="A18" s="42">
        <v>14</v>
      </c>
      <c r="B18" s="87" t="s">
        <v>652</v>
      </c>
      <c r="C18" s="8" t="s">
        <v>387</v>
      </c>
      <c r="D18" s="85">
        <v>209</v>
      </c>
      <c r="E18" s="86" t="s">
        <v>674</v>
      </c>
      <c r="F18" s="62">
        <v>763</v>
      </c>
      <c r="G18" s="86" t="s">
        <v>685</v>
      </c>
      <c r="H18" s="35">
        <v>2983</v>
      </c>
    </row>
    <row r="19" spans="1:8" ht="15.75">
      <c r="A19" s="42">
        <v>15</v>
      </c>
      <c r="B19" s="87" t="s">
        <v>653</v>
      </c>
      <c r="C19" s="8" t="s">
        <v>654</v>
      </c>
      <c r="D19" s="89">
        <v>137094320</v>
      </c>
      <c r="E19" s="86" t="s">
        <v>675</v>
      </c>
      <c r="F19" s="62">
        <v>693</v>
      </c>
      <c r="G19" s="86" t="s">
        <v>686</v>
      </c>
      <c r="H19" s="35">
        <v>89100</v>
      </c>
    </row>
    <row r="20" spans="1:8" ht="15.75">
      <c r="A20" s="42">
        <v>16</v>
      </c>
      <c r="B20" s="87" t="s">
        <v>574</v>
      </c>
      <c r="C20" s="8" t="s">
        <v>33</v>
      </c>
      <c r="D20" s="90">
        <v>11218</v>
      </c>
      <c r="E20" s="86" t="s">
        <v>575</v>
      </c>
      <c r="F20" s="62"/>
      <c r="G20" s="86"/>
      <c r="H20" s="91">
        <v>12510</v>
      </c>
    </row>
    <row r="21" spans="1:8" ht="30">
      <c r="A21" s="42">
        <v>17</v>
      </c>
      <c r="B21" s="87" t="s">
        <v>655</v>
      </c>
      <c r="C21" s="8" t="s">
        <v>656</v>
      </c>
      <c r="D21" s="89" t="s">
        <v>657</v>
      </c>
      <c r="E21" s="86" t="s">
        <v>676</v>
      </c>
      <c r="F21" s="62">
        <v>693</v>
      </c>
      <c r="G21" s="86" t="s">
        <v>686</v>
      </c>
      <c r="H21" s="91">
        <v>84000</v>
      </c>
    </row>
    <row r="22" spans="1:8" ht="30">
      <c r="A22" s="42">
        <v>18</v>
      </c>
      <c r="B22" s="87" t="s">
        <v>658</v>
      </c>
      <c r="C22" s="8" t="s">
        <v>656</v>
      </c>
      <c r="D22" s="89" t="s">
        <v>659</v>
      </c>
      <c r="E22" s="86" t="s">
        <v>677</v>
      </c>
      <c r="F22" s="62">
        <v>693</v>
      </c>
      <c r="G22" s="86" t="s">
        <v>686</v>
      </c>
      <c r="H22" s="91">
        <v>414000</v>
      </c>
    </row>
    <row r="23" spans="1:8" ht="30">
      <c r="A23" s="42">
        <v>19</v>
      </c>
      <c r="B23" s="87" t="s">
        <v>658</v>
      </c>
      <c r="C23" s="8" t="s">
        <v>656</v>
      </c>
      <c r="D23" s="89" t="s">
        <v>659</v>
      </c>
      <c r="E23" s="86" t="s">
        <v>677</v>
      </c>
      <c r="F23" s="62">
        <v>693</v>
      </c>
      <c r="G23" s="86" t="s">
        <v>686</v>
      </c>
      <c r="H23" s="91">
        <v>166500</v>
      </c>
    </row>
    <row r="24" spans="1:8" ht="30">
      <c r="A24" s="42">
        <v>20</v>
      </c>
      <c r="B24" s="87" t="s">
        <v>660</v>
      </c>
      <c r="C24" s="8" t="s">
        <v>656</v>
      </c>
      <c r="D24" s="89" t="s">
        <v>661</v>
      </c>
      <c r="E24" s="86" t="s">
        <v>678</v>
      </c>
      <c r="F24" s="62">
        <v>693</v>
      </c>
      <c r="G24" s="86" t="s">
        <v>686</v>
      </c>
      <c r="H24" s="91">
        <v>29500</v>
      </c>
    </row>
    <row r="25" spans="1:8" ht="30">
      <c r="A25" s="42">
        <v>21</v>
      </c>
      <c r="B25" s="87" t="s">
        <v>660</v>
      </c>
      <c r="C25" s="8" t="s">
        <v>656</v>
      </c>
      <c r="D25" s="89" t="s">
        <v>661</v>
      </c>
      <c r="E25" s="86" t="s">
        <v>678</v>
      </c>
      <c r="F25" s="62">
        <v>693</v>
      </c>
      <c r="G25" s="86" t="s">
        <v>686</v>
      </c>
      <c r="H25" s="91">
        <v>328500</v>
      </c>
    </row>
    <row r="26" spans="1:8" ht="30">
      <c r="A26" s="42">
        <v>22</v>
      </c>
      <c r="B26" s="87" t="s">
        <v>662</v>
      </c>
      <c r="C26" s="8" t="s">
        <v>656</v>
      </c>
      <c r="D26" s="89" t="s">
        <v>663</v>
      </c>
      <c r="E26" s="86" t="s">
        <v>679</v>
      </c>
      <c r="F26" s="62">
        <v>693</v>
      </c>
      <c r="G26" s="86" t="s">
        <v>686</v>
      </c>
      <c r="H26" s="91">
        <v>580500</v>
      </c>
    </row>
    <row r="27" spans="1:8" ht="15.75">
      <c r="A27" s="42">
        <v>23</v>
      </c>
      <c r="B27" s="87" t="s">
        <v>664</v>
      </c>
      <c r="C27" s="8" t="s">
        <v>656</v>
      </c>
      <c r="D27" s="89">
        <v>100844658</v>
      </c>
      <c r="E27" s="86" t="s">
        <v>680</v>
      </c>
      <c r="F27" s="62">
        <v>693</v>
      </c>
      <c r="G27" s="86" t="s">
        <v>686</v>
      </c>
      <c r="H27" s="91">
        <v>0</v>
      </c>
    </row>
    <row r="28" spans="1:8" ht="15.75">
      <c r="A28" s="42">
        <v>24</v>
      </c>
      <c r="B28" s="87" t="s">
        <v>665</v>
      </c>
      <c r="C28" s="8" t="s">
        <v>656</v>
      </c>
      <c r="D28" s="89">
        <v>100862205</v>
      </c>
      <c r="E28" s="86" t="s">
        <v>680</v>
      </c>
      <c r="F28" s="62">
        <v>693</v>
      </c>
      <c r="G28" s="86" t="s">
        <v>686</v>
      </c>
      <c r="H28" s="91">
        <v>0</v>
      </c>
    </row>
    <row r="29" spans="1:8">
      <c r="A29" s="42">
        <v>25</v>
      </c>
      <c r="B29" s="58" t="s">
        <v>332</v>
      </c>
      <c r="C29" s="92" t="s">
        <v>31</v>
      </c>
      <c r="D29" s="93" t="s">
        <v>333</v>
      </c>
      <c r="E29" s="94">
        <v>43889</v>
      </c>
      <c r="F29" s="15">
        <v>783</v>
      </c>
      <c r="G29" s="81">
        <v>43077</v>
      </c>
      <c r="H29" s="95">
        <v>232</v>
      </c>
    </row>
    <row r="30" spans="1:8" ht="25.5">
      <c r="A30" s="42">
        <v>26</v>
      </c>
      <c r="B30" s="82" t="s">
        <v>66</v>
      </c>
      <c r="C30" s="38" t="s">
        <v>370</v>
      </c>
      <c r="D30" s="88" t="s">
        <v>67</v>
      </c>
      <c r="E30" s="21">
        <v>44621</v>
      </c>
      <c r="F30" s="15">
        <v>1235</v>
      </c>
      <c r="G30" s="81">
        <v>43434</v>
      </c>
      <c r="H30" s="35">
        <v>180</v>
      </c>
    </row>
    <row r="31" spans="1:8" ht="25.5">
      <c r="A31" s="42">
        <v>27</v>
      </c>
      <c r="B31" s="82" t="s">
        <v>68</v>
      </c>
      <c r="C31" s="38" t="s">
        <v>25</v>
      </c>
      <c r="D31" s="96">
        <v>100782037</v>
      </c>
      <c r="E31" s="21">
        <v>44016</v>
      </c>
      <c r="F31" s="15">
        <v>1166</v>
      </c>
      <c r="G31" s="81">
        <v>43419</v>
      </c>
      <c r="H31" s="35">
        <v>0</v>
      </c>
    </row>
    <row r="32" spans="1:8" ht="25.5">
      <c r="A32" s="42">
        <v>28</v>
      </c>
      <c r="B32" s="82" t="s">
        <v>69</v>
      </c>
      <c r="C32" s="38" t="s">
        <v>25</v>
      </c>
      <c r="D32" s="96" t="s">
        <v>202</v>
      </c>
      <c r="E32" s="21">
        <v>43937</v>
      </c>
      <c r="F32" s="15">
        <v>1166</v>
      </c>
      <c r="G32" s="81">
        <v>43419</v>
      </c>
      <c r="H32" s="35">
        <v>0</v>
      </c>
    </row>
    <row r="33" spans="1:8">
      <c r="A33" s="42">
        <v>29</v>
      </c>
      <c r="B33" s="87" t="s">
        <v>666</v>
      </c>
      <c r="C33" s="8" t="s">
        <v>387</v>
      </c>
      <c r="D33" s="97" t="s">
        <v>667</v>
      </c>
      <c r="E33" s="86" t="s">
        <v>681</v>
      </c>
      <c r="F33" s="62">
        <v>763</v>
      </c>
      <c r="G33" s="86" t="s">
        <v>685</v>
      </c>
      <c r="H33" s="35">
        <v>410</v>
      </c>
    </row>
    <row r="34" spans="1:8">
      <c r="A34" s="42">
        <v>30</v>
      </c>
      <c r="B34" s="87" t="s">
        <v>666</v>
      </c>
      <c r="C34" s="8" t="s">
        <v>387</v>
      </c>
      <c r="D34" s="97" t="s">
        <v>667</v>
      </c>
      <c r="E34" s="86" t="s">
        <v>682</v>
      </c>
      <c r="F34" s="62">
        <v>763</v>
      </c>
      <c r="G34" s="86" t="s">
        <v>685</v>
      </c>
      <c r="H34" s="35">
        <v>10</v>
      </c>
    </row>
    <row r="35" spans="1:8" ht="25.5">
      <c r="A35" s="42">
        <v>31</v>
      </c>
      <c r="B35" s="82" t="s">
        <v>325</v>
      </c>
      <c r="C35" s="38" t="s">
        <v>370</v>
      </c>
      <c r="D35" s="50" t="s">
        <v>326</v>
      </c>
      <c r="E35" s="21">
        <v>43739</v>
      </c>
      <c r="F35" s="16">
        <v>730</v>
      </c>
      <c r="G35" s="81">
        <v>43062</v>
      </c>
      <c r="H35" s="35">
        <v>360</v>
      </c>
    </row>
    <row r="36" spans="1:8" ht="25.5">
      <c r="A36" s="42">
        <v>32</v>
      </c>
      <c r="B36" s="82" t="s">
        <v>124</v>
      </c>
      <c r="C36" s="38" t="s">
        <v>387</v>
      </c>
      <c r="D36" s="59" t="s">
        <v>125</v>
      </c>
      <c r="E36" s="21">
        <v>43922</v>
      </c>
      <c r="F36" s="15">
        <v>999</v>
      </c>
      <c r="G36" s="81">
        <v>43371</v>
      </c>
      <c r="H36" s="95">
        <v>714</v>
      </c>
    </row>
    <row r="37" spans="1:8">
      <c r="A37" s="42">
        <v>33</v>
      </c>
      <c r="B37" s="1" t="s">
        <v>287</v>
      </c>
      <c r="C37" s="2" t="s">
        <v>387</v>
      </c>
      <c r="D37" s="2">
        <v>1096172</v>
      </c>
      <c r="E37" s="6">
        <v>44135</v>
      </c>
      <c r="F37" s="7">
        <v>701</v>
      </c>
      <c r="G37" s="6">
        <v>43294</v>
      </c>
      <c r="H37" s="2">
        <v>5</v>
      </c>
    </row>
    <row r="38" spans="1:8" ht="45">
      <c r="A38" s="42">
        <v>34</v>
      </c>
      <c r="B38" s="3" t="s">
        <v>576</v>
      </c>
      <c r="C38" s="4" t="s">
        <v>387</v>
      </c>
      <c r="D38" s="5">
        <v>1111261</v>
      </c>
      <c r="E38" s="6">
        <v>43708</v>
      </c>
      <c r="F38" s="7">
        <v>624</v>
      </c>
      <c r="G38" s="6">
        <v>43621</v>
      </c>
      <c r="H38" s="4">
        <v>5</v>
      </c>
    </row>
    <row r="39" spans="1:8">
      <c r="A39" s="222" t="s">
        <v>632</v>
      </c>
      <c r="B39" s="222"/>
      <c r="C39" s="222"/>
      <c r="D39" s="222"/>
      <c r="E39" s="222"/>
      <c r="F39" s="222"/>
      <c r="G39" s="222"/>
      <c r="H39" s="222"/>
    </row>
    <row r="40" spans="1:8" ht="45">
      <c r="A40" s="42">
        <v>1</v>
      </c>
      <c r="B40" s="3" t="s">
        <v>576</v>
      </c>
      <c r="C40" s="4" t="s">
        <v>387</v>
      </c>
      <c r="D40" s="5">
        <v>1111261</v>
      </c>
      <c r="E40" s="6">
        <v>43708</v>
      </c>
      <c r="F40" s="7">
        <v>624</v>
      </c>
      <c r="G40" s="6">
        <v>43621</v>
      </c>
      <c r="H40" s="4">
        <v>5</v>
      </c>
    </row>
    <row r="41" spans="1:8">
      <c r="A41" s="222" t="s">
        <v>633</v>
      </c>
      <c r="B41" s="222"/>
      <c r="C41" s="222"/>
      <c r="D41" s="222"/>
      <c r="E41" s="222"/>
      <c r="F41" s="222"/>
      <c r="G41" s="222"/>
      <c r="H41" s="222"/>
    </row>
    <row r="42" spans="1:8">
      <c r="A42" s="42">
        <v>1</v>
      </c>
      <c r="B42" s="98" t="s">
        <v>634</v>
      </c>
      <c r="C42" s="99" t="s">
        <v>390</v>
      </c>
      <c r="D42" s="100" t="s">
        <v>20</v>
      </c>
      <c r="E42" s="6"/>
      <c r="F42" s="13">
        <v>641</v>
      </c>
      <c r="G42" s="14">
        <v>43622</v>
      </c>
      <c r="H42" s="4">
        <v>10</v>
      </c>
    </row>
    <row r="43" spans="1:8">
      <c r="A43" s="222" t="s">
        <v>51</v>
      </c>
      <c r="B43" s="222"/>
      <c r="C43" s="222"/>
      <c r="D43" s="222"/>
      <c r="E43" s="222"/>
      <c r="F43" s="222"/>
      <c r="G43" s="222"/>
      <c r="H43" s="222"/>
    </row>
    <row r="44" spans="1:8" ht="25.5">
      <c r="A44" s="15">
        <v>1</v>
      </c>
      <c r="B44" s="82" t="s">
        <v>118</v>
      </c>
      <c r="C44" s="101" t="s">
        <v>294</v>
      </c>
      <c r="D44" s="102">
        <v>5229836</v>
      </c>
      <c r="E44" s="49">
        <v>44256</v>
      </c>
      <c r="F44" s="103">
        <v>910</v>
      </c>
      <c r="G44" s="49">
        <v>43346</v>
      </c>
      <c r="H44" s="35">
        <v>440</v>
      </c>
    </row>
    <row r="45" spans="1:8">
      <c r="A45" s="15">
        <v>2</v>
      </c>
      <c r="B45" s="103" t="s">
        <v>119</v>
      </c>
      <c r="C45" s="103" t="s">
        <v>294</v>
      </c>
      <c r="D45" s="103" t="s">
        <v>120</v>
      </c>
      <c r="E45" s="49">
        <v>44316</v>
      </c>
      <c r="F45" s="103">
        <v>910</v>
      </c>
      <c r="G45" s="49">
        <v>43346</v>
      </c>
      <c r="H45" s="35">
        <v>440</v>
      </c>
    </row>
    <row r="46" spans="1:8" ht="18.75" customHeight="1">
      <c r="A46" s="219" t="s">
        <v>21</v>
      </c>
      <c r="B46" s="220"/>
      <c r="C46" s="220"/>
      <c r="D46" s="220"/>
      <c r="E46" s="220"/>
      <c r="F46" s="220"/>
      <c r="G46" s="220"/>
      <c r="H46" s="221"/>
    </row>
    <row r="47" spans="1:8">
      <c r="A47" s="8">
        <v>1</v>
      </c>
      <c r="B47" s="104" t="s">
        <v>23</v>
      </c>
      <c r="C47" s="4" t="s">
        <v>388</v>
      </c>
      <c r="D47" s="5">
        <v>10207088</v>
      </c>
      <c r="E47" s="6">
        <v>44043</v>
      </c>
      <c r="F47" s="7">
        <v>58</v>
      </c>
      <c r="G47" s="6">
        <v>41669</v>
      </c>
      <c r="H47" s="105">
        <v>5</v>
      </c>
    </row>
    <row r="48" spans="1:8" ht="45">
      <c r="A48" s="8">
        <v>2</v>
      </c>
      <c r="B48" s="3" t="s">
        <v>576</v>
      </c>
      <c r="C48" s="4" t="s">
        <v>387</v>
      </c>
      <c r="D48" s="5">
        <v>1111261</v>
      </c>
      <c r="E48" s="6">
        <v>43708</v>
      </c>
      <c r="F48" s="7">
        <v>624</v>
      </c>
      <c r="G48" s="6">
        <v>43621</v>
      </c>
      <c r="H48" s="4">
        <v>10</v>
      </c>
    </row>
    <row r="49" spans="1:8">
      <c r="A49" s="222" t="str">
        <f>[2]БСМП!$A$22</f>
        <v>Київський міський центр дитячої нейрохирургії</v>
      </c>
      <c r="B49" s="222"/>
      <c r="C49" s="222"/>
      <c r="D49" s="222"/>
      <c r="E49" s="222"/>
      <c r="F49" s="222"/>
      <c r="G49" s="222"/>
      <c r="H49" s="222"/>
    </row>
    <row r="50" spans="1:8" ht="45">
      <c r="A50" s="42">
        <v>1</v>
      </c>
      <c r="B50" s="3" t="s">
        <v>576</v>
      </c>
      <c r="C50" s="4" t="s">
        <v>387</v>
      </c>
      <c r="D50" s="5">
        <v>1111261</v>
      </c>
      <c r="E50" s="6">
        <v>43708</v>
      </c>
      <c r="F50" s="7">
        <v>624</v>
      </c>
      <c r="G50" s="6">
        <v>43621</v>
      </c>
      <c r="H50" s="4">
        <v>5</v>
      </c>
    </row>
    <row r="51" spans="1:8">
      <c r="A51" s="219" t="s">
        <v>635</v>
      </c>
      <c r="B51" s="220"/>
      <c r="C51" s="220"/>
      <c r="D51" s="220"/>
      <c r="E51" s="220"/>
      <c r="F51" s="220"/>
      <c r="G51" s="220"/>
      <c r="H51" s="221"/>
    </row>
    <row r="52" spans="1:8" ht="45">
      <c r="A52" s="42">
        <v>1</v>
      </c>
      <c r="B52" s="3" t="s">
        <v>576</v>
      </c>
      <c r="C52" s="4" t="s">
        <v>387</v>
      </c>
      <c r="D52" s="5">
        <v>1111261</v>
      </c>
      <c r="E52" s="6">
        <v>43708</v>
      </c>
      <c r="F52" s="7">
        <v>624</v>
      </c>
      <c r="G52" s="6">
        <v>43621</v>
      </c>
      <c r="H52" s="4">
        <v>3</v>
      </c>
    </row>
    <row r="53" spans="1:8">
      <c r="A53" s="219" t="s">
        <v>636</v>
      </c>
      <c r="B53" s="220"/>
      <c r="C53" s="220"/>
      <c r="D53" s="220"/>
      <c r="E53" s="220"/>
      <c r="F53" s="220"/>
      <c r="G53" s="220"/>
      <c r="H53" s="221"/>
    </row>
    <row r="54" spans="1:8" ht="45">
      <c r="A54" s="42">
        <v>1</v>
      </c>
      <c r="B54" s="3" t="s">
        <v>576</v>
      </c>
      <c r="C54" s="4" t="s">
        <v>387</v>
      </c>
      <c r="D54" s="5">
        <v>1111261</v>
      </c>
      <c r="E54" s="6">
        <v>43708</v>
      </c>
      <c r="F54" s="7">
        <v>624</v>
      </c>
      <c r="G54" s="6">
        <v>43621</v>
      </c>
      <c r="H54" s="4">
        <v>6</v>
      </c>
    </row>
    <row r="55" spans="1:8" s="106" customFormat="1" ht="14.25">
      <c r="A55" s="219" t="s">
        <v>0</v>
      </c>
      <c r="B55" s="220"/>
      <c r="C55" s="220"/>
      <c r="D55" s="220"/>
      <c r="E55" s="220"/>
      <c r="F55" s="220"/>
      <c r="G55" s="220"/>
      <c r="H55" s="221"/>
    </row>
    <row r="56" spans="1:8" s="106" customFormat="1">
      <c r="A56" s="8">
        <v>1</v>
      </c>
      <c r="B56" s="58" t="s">
        <v>308</v>
      </c>
      <c r="C56" s="107" t="s">
        <v>387</v>
      </c>
      <c r="D56" s="83" t="s">
        <v>58</v>
      </c>
      <c r="E56" s="21">
        <v>44501</v>
      </c>
      <c r="F56" s="108">
        <v>423</v>
      </c>
      <c r="G56" s="81">
        <v>42956</v>
      </c>
      <c r="H56" s="35">
        <v>163</v>
      </c>
    </row>
    <row r="57" spans="1:8" s="106" customFormat="1">
      <c r="A57" s="8">
        <v>2</v>
      </c>
      <c r="B57" s="109" t="s">
        <v>609</v>
      </c>
      <c r="C57" s="110" t="s">
        <v>16</v>
      </c>
      <c r="D57" s="111" t="s">
        <v>610</v>
      </c>
      <c r="E57" s="112">
        <v>44165</v>
      </c>
      <c r="F57" s="113">
        <v>611</v>
      </c>
      <c r="G57" s="114">
        <v>43619</v>
      </c>
      <c r="H57" s="115">
        <v>208</v>
      </c>
    </row>
    <row r="58" spans="1:8" s="106" customFormat="1">
      <c r="A58" s="8">
        <v>3</v>
      </c>
      <c r="B58" s="109" t="s">
        <v>687</v>
      </c>
      <c r="C58" s="110" t="s">
        <v>622</v>
      </c>
      <c r="D58" s="111" t="s">
        <v>688</v>
      </c>
      <c r="E58" s="112">
        <v>44377</v>
      </c>
      <c r="F58" s="113">
        <v>611</v>
      </c>
      <c r="G58" s="114">
        <v>43619</v>
      </c>
      <c r="H58" s="115">
        <v>1320</v>
      </c>
    </row>
    <row r="59" spans="1:8" s="106" customFormat="1">
      <c r="A59" s="8">
        <v>4</v>
      </c>
      <c r="B59" s="109" t="s">
        <v>611</v>
      </c>
      <c r="C59" s="110" t="s">
        <v>16</v>
      </c>
      <c r="D59" s="111" t="s">
        <v>612</v>
      </c>
      <c r="E59" s="112">
        <v>44681</v>
      </c>
      <c r="F59" s="113">
        <v>611</v>
      </c>
      <c r="G59" s="114">
        <v>43619</v>
      </c>
      <c r="H59" s="115">
        <v>1008</v>
      </c>
    </row>
    <row r="60" spans="1:8" s="106" customFormat="1">
      <c r="A60" s="8">
        <v>5</v>
      </c>
      <c r="B60" s="109" t="s">
        <v>611</v>
      </c>
      <c r="C60" s="110" t="s">
        <v>16</v>
      </c>
      <c r="D60" s="111" t="s">
        <v>613</v>
      </c>
      <c r="E60" s="112">
        <v>44681</v>
      </c>
      <c r="F60" s="113">
        <v>611</v>
      </c>
      <c r="G60" s="114">
        <v>43619</v>
      </c>
      <c r="H60" s="115">
        <v>1550</v>
      </c>
    </row>
    <row r="61" spans="1:8" s="106" customFormat="1">
      <c r="A61" s="8">
        <v>6</v>
      </c>
      <c r="B61" s="109" t="s">
        <v>611</v>
      </c>
      <c r="C61" s="110" t="s">
        <v>16</v>
      </c>
      <c r="D61" s="116" t="s">
        <v>614</v>
      </c>
      <c r="E61" s="112">
        <v>44712</v>
      </c>
      <c r="F61" s="113">
        <v>611</v>
      </c>
      <c r="G61" s="114">
        <v>43619</v>
      </c>
      <c r="H61" s="115">
        <v>0</v>
      </c>
    </row>
    <row r="62" spans="1:8" s="106" customFormat="1">
      <c r="A62" s="8">
        <v>7</v>
      </c>
      <c r="B62" s="82" t="s">
        <v>126</v>
      </c>
      <c r="C62" s="101" t="s">
        <v>387</v>
      </c>
      <c r="D62" s="57" t="s">
        <v>127</v>
      </c>
      <c r="E62" s="117">
        <v>43951</v>
      </c>
      <c r="F62" s="118">
        <v>690</v>
      </c>
      <c r="G62" s="119">
        <v>43293</v>
      </c>
      <c r="H62" s="35">
        <v>800</v>
      </c>
    </row>
    <row r="63" spans="1:8" s="106" customFormat="1" ht="45">
      <c r="A63" s="8">
        <v>8</v>
      </c>
      <c r="B63" s="120" t="s">
        <v>576</v>
      </c>
      <c r="C63" s="4" t="s">
        <v>387</v>
      </c>
      <c r="D63" s="5">
        <v>1111261</v>
      </c>
      <c r="E63" s="6">
        <v>43708</v>
      </c>
      <c r="F63" s="7">
        <v>624</v>
      </c>
      <c r="G63" s="6">
        <v>43621</v>
      </c>
      <c r="H63" s="4">
        <v>5</v>
      </c>
    </row>
    <row r="64" spans="1:8" s="106" customFormat="1" ht="14.25">
      <c r="A64" s="219" t="s">
        <v>1</v>
      </c>
      <c r="B64" s="220"/>
      <c r="C64" s="220"/>
      <c r="D64" s="220"/>
      <c r="E64" s="220"/>
      <c r="F64" s="220"/>
      <c r="G64" s="220"/>
      <c r="H64" s="221"/>
    </row>
    <row r="65" spans="1:8" s="106" customFormat="1">
      <c r="A65" s="8">
        <v>1</v>
      </c>
      <c r="B65" s="58" t="s">
        <v>139</v>
      </c>
      <c r="C65" s="121" t="s">
        <v>33</v>
      </c>
      <c r="D65" s="16" t="s">
        <v>140</v>
      </c>
      <c r="E65" s="81">
        <v>44347</v>
      </c>
      <c r="F65" s="15">
        <v>1246</v>
      </c>
      <c r="G65" s="81">
        <v>43437</v>
      </c>
      <c r="H65" s="35">
        <v>252</v>
      </c>
    </row>
    <row r="66" spans="1:8" s="106" customFormat="1">
      <c r="A66" s="8">
        <v>2</v>
      </c>
      <c r="B66" s="122" t="s">
        <v>581</v>
      </c>
      <c r="C66" s="123" t="s">
        <v>33</v>
      </c>
      <c r="D66" s="124" t="s">
        <v>582</v>
      </c>
      <c r="E66" s="125">
        <v>45237</v>
      </c>
      <c r="F66" s="126">
        <v>643</v>
      </c>
      <c r="G66" s="125">
        <v>43622</v>
      </c>
      <c r="H66" s="126">
        <v>700</v>
      </c>
    </row>
    <row r="67" spans="1:8" s="106" customFormat="1" ht="25.5">
      <c r="A67" s="8">
        <v>3</v>
      </c>
      <c r="B67" s="127" t="s">
        <v>583</v>
      </c>
      <c r="C67" s="123" t="s">
        <v>33</v>
      </c>
      <c r="D67" s="128" t="s">
        <v>584</v>
      </c>
      <c r="E67" s="125">
        <v>44470</v>
      </c>
      <c r="F67" s="126">
        <v>643</v>
      </c>
      <c r="G67" s="125">
        <v>43622</v>
      </c>
      <c r="H67" s="126">
        <v>9114</v>
      </c>
    </row>
    <row r="68" spans="1:8" s="106" customFormat="1">
      <c r="A68" s="8">
        <v>4</v>
      </c>
      <c r="B68" s="58" t="s">
        <v>299</v>
      </c>
      <c r="C68" s="121" t="s">
        <v>34</v>
      </c>
      <c r="D68" s="16" t="s">
        <v>300</v>
      </c>
      <c r="E68" s="81">
        <v>43678</v>
      </c>
      <c r="F68" s="15">
        <v>474</v>
      </c>
      <c r="G68" s="81">
        <v>42629</v>
      </c>
      <c r="H68" s="35">
        <v>0</v>
      </c>
    </row>
    <row r="69" spans="1:8" s="106" customFormat="1">
      <c r="A69" s="8">
        <v>5</v>
      </c>
      <c r="B69" s="58" t="s">
        <v>297</v>
      </c>
      <c r="C69" s="121" t="s">
        <v>16</v>
      </c>
      <c r="D69" s="16" t="s">
        <v>48</v>
      </c>
      <c r="E69" s="81">
        <v>43647</v>
      </c>
      <c r="F69" s="15">
        <v>586</v>
      </c>
      <c r="G69" s="81">
        <v>42678</v>
      </c>
      <c r="H69" s="35">
        <v>0</v>
      </c>
    </row>
    <row r="70" spans="1:8" s="106" customFormat="1" ht="25.5">
      <c r="A70" s="8">
        <v>6</v>
      </c>
      <c r="B70" s="31" t="s">
        <v>128</v>
      </c>
      <c r="C70" s="121" t="s">
        <v>16</v>
      </c>
      <c r="D70" s="35" t="s">
        <v>270</v>
      </c>
      <c r="E70" s="21">
        <v>44702</v>
      </c>
      <c r="F70" s="15">
        <v>984</v>
      </c>
      <c r="G70" s="81">
        <v>43368</v>
      </c>
      <c r="H70" s="38">
        <v>61</v>
      </c>
    </row>
    <row r="71" spans="1:8" s="106" customFormat="1">
      <c r="A71" s="8">
        <v>7</v>
      </c>
      <c r="B71" s="58" t="s">
        <v>289</v>
      </c>
      <c r="C71" s="121" t="s">
        <v>288</v>
      </c>
      <c r="D71" s="16" t="s">
        <v>290</v>
      </c>
      <c r="E71" s="34">
        <v>43853</v>
      </c>
      <c r="F71" s="15">
        <v>431</v>
      </c>
      <c r="G71" s="81">
        <v>42613</v>
      </c>
      <c r="H71" s="35">
        <v>1000</v>
      </c>
    </row>
    <row r="72" spans="1:8" s="106" customFormat="1">
      <c r="A72" s="8">
        <v>8</v>
      </c>
      <c r="B72" s="58" t="s">
        <v>295</v>
      </c>
      <c r="C72" s="121" t="s">
        <v>33</v>
      </c>
      <c r="D72" s="16" t="s">
        <v>296</v>
      </c>
      <c r="E72" s="81">
        <v>43709</v>
      </c>
      <c r="F72" s="15">
        <v>586</v>
      </c>
      <c r="G72" s="81">
        <v>42678</v>
      </c>
      <c r="H72" s="35">
        <v>0</v>
      </c>
    </row>
    <row r="73" spans="1:8" s="106" customFormat="1" ht="45">
      <c r="A73" s="8">
        <v>9</v>
      </c>
      <c r="B73" s="120" t="s">
        <v>576</v>
      </c>
      <c r="C73" s="4" t="s">
        <v>387</v>
      </c>
      <c r="D73" s="5">
        <v>1111261</v>
      </c>
      <c r="E73" s="6">
        <v>43708</v>
      </c>
      <c r="F73" s="7">
        <v>624</v>
      </c>
      <c r="G73" s="6">
        <v>43621</v>
      </c>
      <c r="H73" s="4">
        <v>0</v>
      </c>
    </row>
    <row r="74" spans="1:8" s="129" customFormat="1" ht="14.25">
      <c r="A74" s="219" t="s">
        <v>2</v>
      </c>
      <c r="B74" s="220"/>
      <c r="C74" s="220"/>
      <c r="D74" s="220"/>
      <c r="E74" s="220"/>
      <c r="F74" s="220"/>
      <c r="G74" s="220"/>
      <c r="H74" s="221"/>
    </row>
    <row r="75" spans="1:8" s="129" customFormat="1" ht="12.75">
      <c r="A75" s="2">
        <v>1</v>
      </c>
      <c r="B75" s="120" t="s">
        <v>422</v>
      </c>
      <c r="C75" s="2" t="s">
        <v>390</v>
      </c>
      <c r="D75" s="130"/>
      <c r="E75" s="6"/>
      <c r="F75" s="7" t="s">
        <v>423</v>
      </c>
      <c r="G75" s="6">
        <v>43446</v>
      </c>
      <c r="H75" s="35">
        <v>2665</v>
      </c>
    </row>
    <row r="76" spans="1:8" s="129" customFormat="1" ht="45" customHeight="1">
      <c r="A76" s="2">
        <v>2</v>
      </c>
      <c r="B76" s="120" t="s">
        <v>576</v>
      </c>
      <c r="C76" s="4" t="s">
        <v>387</v>
      </c>
      <c r="D76" s="5">
        <v>1111261</v>
      </c>
      <c r="E76" s="6">
        <v>43708</v>
      </c>
      <c r="F76" s="7">
        <v>624</v>
      </c>
      <c r="G76" s="6">
        <v>43621</v>
      </c>
      <c r="H76" s="4">
        <v>0</v>
      </c>
    </row>
    <row r="77" spans="1:8" s="129" customFormat="1" ht="18.75" customHeight="1">
      <c r="A77" s="219" t="s">
        <v>3</v>
      </c>
      <c r="B77" s="220"/>
      <c r="C77" s="220"/>
      <c r="D77" s="220"/>
      <c r="E77" s="220"/>
      <c r="F77" s="220"/>
      <c r="G77" s="220"/>
      <c r="H77" s="220"/>
    </row>
    <row r="78" spans="1:8" s="129" customFormat="1" ht="23.25" customHeight="1">
      <c r="A78" s="8">
        <v>1</v>
      </c>
      <c r="B78" s="131" t="s">
        <v>389</v>
      </c>
      <c r="C78" s="2" t="s">
        <v>390</v>
      </c>
      <c r="D78" s="5" t="s">
        <v>52</v>
      </c>
      <c r="E78" s="6" t="s">
        <v>47</v>
      </c>
      <c r="F78" s="7">
        <v>556</v>
      </c>
      <c r="G78" s="6">
        <v>41254</v>
      </c>
      <c r="H78" s="4">
        <v>7</v>
      </c>
    </row>
    <row r="79" spans="1:8" s="132" customFormat="1" ht="22.5" customHeight="1">
      <c r="A79" s="8">
        <v>2</v>
      </c>
      <c r="B79" s="104" t="s">
        <v>22</v>
      </c>
      <c r="C79" s="2" t="s">
        <v>390</v>
      </c>
      <c r="D79" s="5">
        <v>230009</v>
      </c>
      <c r="E79" s="6" t="s">
        <v>47</v>
      </c>
      <c r="F79" s="7">
        <v>58</v>
      </c>
      <c r="G79" s="6">
        <v>41669</v>
      </c>
      <c r="H79" s="105">
        <v>1</v>
      </c>
    </row>
    <row r="80" spans="1:8">
      <c r="A80" s="219" t="s">
        <v>4</v>
      </c>
      <c r="B80" s="220"/>
      <c r="C80" s="220"/>
      <c r="D80" s="220"/>
      <c r="E80" s="220"/>
      <c r="F80" s="220"/>
      <c r="G80" s="220"/>
      <c r="H80" s="221"/>
    </row>
    <row r="81" spans="1:8">
      <c r="A81" s="8">
        <v>1</v>
      </c>
      <c r="B81" s="133" t="s">
        <v>30</v>
      </c>
      <c r="C81" s="134" t="s">
        <v>390</v>
      </c>
      <c r="D81" s="135">
        <v>251014</v>
      </c>
      <c r="E81" s="136" t="s">
        <v>54</v>
      </c>
      <c r="F81" s="7">
        <v>676</v>
      </c>
      <c r="G81" s="6">
        <v>41998</v>
      </c>
      <c r="H81" s="105">
        <v>0</v>
      </c>
    </row>
    <row r="82" spans="1:8" ht="45">
      <c r="A82" s="2">
        <v>2</v>
      </c>
      <c r="B82" s="120" t="s">
        <v>576</v>
      </c>
      <c r="C82" s="4" t="s">
        <v>387</v>
      </c>
      <c r="D82" s="5">
        <v>1111261</v>
      </c>
      <c r="E82" s="6">
        <v>43708</v>
      </c>
      <c r="F82" s="7">
        <v>624</v>
      </c>
      <c r="G82" s="6">
        <v>43621</v>
      </c>
      <c r="H82" s="4">
        <v>13</v>
      </c>
    </row>
    <row r="83" spans="1:8">
      <c r="A83" s="222" t="s">
        <v>5</v>
      </c>
      <c r="B83" s="222"/>
      <c r="C83" s="222"/>
      <c r="D83" s="222"/>
      <c r="E83" s="222"/>
      <c r="F83" s="222"/>
      <c r="G83" s="222"/>
      <c r="H83" s="222"/>
    </row>
    <row r="84" spans="1:8">
      <c r="A84" s="8">
        <v>1</v>
      </c>
      <c r="B84" s="137" t="s">
        <v>98</v>
      </c>
      <c r="C84" s="121" t="s">
        <v>387</v>
      </c>
      <c r="D84" s="35" t="s">
        <v>99</v>
      </c>
      <c r="E84" s="138">
        <v>43831</v>
      </c>
      <c r="F84" s="59"/>
      <c r="G84" s="34"/>
      <c r="H84" s="38">
        <v>0</v>
      </c>
    </row>
    <row r="85" spans="1:8">
      <c r="A85" s="8">
        <v>2</v>
      </c>
      <c r="B85" s="137" t="s">
        <v>100</v>
      </c>
      <c r="C85" s="121" t="s">
        <v>387</v>
      </c>
      <c r="D85" s="35" t="s">
        <v>101</v>
      </c>
      <c r="E85" s="138">
        <v>44256</v>
      </c>
      <c r="F85" s="59"/>
      <c r="G85" s="34"/>
      <c r="H85" s="38">
        <v>1093</v>
      </c>
    </row>
    <row r="86" spans="1:8">
      <c r="A86" s="8">
        <v>3</v>
      </c>
      <c r="B86" s="137" t="s">
        <v>100</v>
      </c>
      <c r="C86" s="121" t="s">
        <v>387</v>
      </c>
      <c r="D86" s="35" t="s">
        <v>102</v>
      </c>
      <c r="E86" s="138">
        <v>44136</v>
      </c>
      <c r="F86" s="59"/>
      <c r="G86" s="34"/>
      <c r="H86" s="38">
        <v>1002</v>
      </c>
    </row>
    <row r="87" spans="1:8">
      <c r="A87" s="8">
        <v>4</v>
      </c>
      <c r="B87" s="137" t="s">
        <v>100</v>
      </c>
      <c r="C87" s="121" t="s">
        <v>387</v>
      </c>
      <c r="D87" s="35" t="s">
        <v>103</v>
      </c>
      <c r="E87" s="138">
        <v>44501</v>
      </c>
      <c r="F87" s="59"/>
      <c r="G87" s="34"/>
      <c r="H87" s="38">
        <v>1047</v>
      </c>
    </row>
    <row r="88" spans="1:8">
      <c r="A88" s="8">
        <v>5</v>
      </c>
      <c r="B88" s="137" t="s">
        <v>100</v>
      </c>
      <c r="C88" s="121" t="s">
        <v>387</v>
      </c>
      <c r="D88" s="35" t="s">
        <v>142</v>
      </c>
      <c r="E88" s="138">
        <v>44256</v>
      </c>
      <c r="F88" s="59" t="s">
        <v>392</v>
      </c>
      <c r="G88" s="34" t="s">
        <v>393</v>
      </c>
      <c r="H88" s="38">
        <v>694</v>
      </c>
    </row>
    <row r="89" spans="1:8">
      <c r="A89" s="8">
        <v>6</v>
      </c>
      <c r="B89" s="137" t="s">
        <v>104</v>
      </c>
      <c r="C89" s="121" t="s">
        <v>387</v>
      </c>
      <c r="D89" s="35" t="s">
        <v>105</v>
      </c>
      <c r="E89" s="138">
        <v>44286</v>
      </c>
      <c r="F89" s="59"/>
      <c r="G89" s="34"/>
      <c r="H89" s="38">
        <v>95</v>
      </c>
    </row>
    <row r="90" spans="1:8">
      <c r="A90" s="8">
        <v>7</v>
      </c>
      <c r="B90" s="137" t="s">
        <v>100</v>
      </c>
      <c r="C90" s="121" t="s">
        <v>387</v>
      </c>
      <c r="D90" s="35" t="s">
        <v>103</v>
      </c>
      <c r="E90" s="138">
        <v>44197</v>
      </c>
      <c r="F90" s="59" t="s">
        <v>394</v>
      </c>
      <c r="G90" s="34" t="s">
        <v>395</v>
      </c>
      <c r="H90" s="38">
        <v>500</v>
      </c>
    </row>
    <row r="91" spans="1:8">
      <c r="A91" s="8">
        <v>8</v>
      </c>
      <c r="B91" s="137" t="s">
        <v>104</v>
      </c>
      <c r="C91" s="121" t="s">
        <v>387</v>
      </c>
      <c r="D91" s="35" t="s">
        <v>105</v>
      </c>
      <c r="E91" s="138">
        <v>43160</v>
      </c>
      <c r="F91" s="59" t="s">
        <v>394</v>
      </c>
      <c r="G91" s="34" t="s">
        <v>395</v>
      </c>
      <c r="H91" s="38">
        <v>764</v>
      </c>
    </row>
    <row r="92" spans="1:8">
      <c r="A92" s="8">
        <v>9</v>
      </c>
      <c r="B92" s="137" t="s">
        <v>104</v>
      </c>
      <c r="C92" s="121" t="s">
        <v>387</v>
      </c>
      <c r="D92" s="35" t="s">
        <v>143</v>
      </c>
      <c r="E92" s="138">
        <v>44256</v>
      </c>
      <c r="F92" s="59" t="s">
        <v>392</v>
      </c>
      <c r="G92" s="34" t="s">
        <v>393</v>
      </c>
      <c r="H92" s="38">
        <v>348</v>
      </c>
    </row>
    <row r="93" spans="1:8">
      <c r="A93" s="8">
        <v>10</v>
      </c>
      <c r="B93" s="137" t="s">
        <v>104</v>
      </c>
      <c r="C93" s="121" t="s">
        <v>387</v>
      </c>
      <c r="D93" s="35" t="s">
        <v>105</v>
      </c>
      <c r="E93" s="138">
        <v>44256</v>
      </c>
      <c r="F93" s="59" t="s">
        <v>392</v>
      </c>
      <c r="G93" s="34" t="s">
        <v>393</v>
      </c>
      <c r="H93" s="38">
        <v>1</v>
      </c>
    </row>
    <row r="94" spans="1:8">
      <c r="A94" s="8">
        <v>11</v>
      </c>
      <c r="B94" s="137" t="s">
        <v>113</v>
      </c>
      <c r="C94" s="121" t="s">
        <v>387</v>
      </c>
      <c r="D94" s="35" t="s">
        <v>144</v>
      </c>
      <c r="E94" s="138">
        <v>44409</v>
      </c>
      <c r="F94" s="59" t="s">
        <v>394</v>
      </c>
      <c r="G94" s="34" t="s">
        <v>395</v>
      </c>
      <c r="H94" s="38">
        <v>1976</v>
      </c>
    </row>
    <row r="95" spans="1:8">
      <c r="A95" s="8">
        <v>12</v>
      </c>
      <c r="B95" s="137" t="s">
        <v>113</v>
      </c>
      <c r="C95" s="121" t="s">
        <v>387</v>
      </c>
      <c r="D95" s="35" t="s">
        <v>145</v>
      </c>
      <c r="E95" s="138">
        <v>44378</v>
      </c>
      <c r="F95" s="59" t="s">
        <v>394</v>
      </c>
      <c r="G95" s="34" t="s">
        <v>395</v>
      </c>
      <c r="H95" s="38">
        <v>1313</v>
      </c>
    </row>
    <row r="96" spans="1:8">
      <c r="A96" s="8">
        <v>13</v>
      </c>
      <c r="B96" s="137" t="s">
        <v>106</v>
      </c>
      <c r="C96" s="121" t="s">
        <v>387</v>
      </c>
      <c r="D96" s="35" t="s">
        <v>107</v>
      </c>
      <c r="E96" s="138">
        <v>44136</v>
      </c>
      <c r="F96" s="59"/>
      <c r="G96" s="34"/>
      <c r="H96" s="38">
        <v>135</v>
      </c>
    </row>
    <row r="97" spans="1:8">
      <c r="A97" s="8">
        <v>14</v>
      </c>
      <c r="B97" s="137" t="s">
        <v>337</v>
      </c>
      <c r="C97" s="121" t="s">
        <v>29</v>
      </c>
      <c r="D97" s="35">
        <v>6970418</v>
      </c>
      <c r="E97" s="138">
        <v>43922</v>
      </c>
      <c r="F97" s="59" t="s">
        <v>392</v>
      </c>
      <c r="G97" s="34" t="s">
        <v>393</v>
      </c>
      <c r="H97" s="38">
        <v>42840</v>
      </c>
    </row>
    <row r="98" spans="1:8">
      <c r="A98" s="8">
        <v>15</v>
      </c>
      <c r="B98" s="137" t="s">
        <v>334</v>
      </c>
      <c r="C98" s="121" t="s">
        <v>303</v>
      </c>
      <c r="D98" s="35" t="s">
        <v>335</v>
      </c>
      <c r="E98" s="138">
        <v>43770</v>
      </c>
      <c r="F98" s="59" t="s">
        <v>397</v>
      </c>
      <c r="G98" s="34" t="s">
        <v>398</v>
      </c>
      <c r="H98" s="38">
        <v>42</v>
      </c>
    </row>
    <row r="99" spans="1:8">
      <c r="A99" s="8">
        <v>16</v>
      </c>
      <c r="B99" s="137" t="s">
        <v>336</v>
      </c>
      <c r="C99" s="121" t="s">
        <v>31</v>
      </c>
      <c r="D99" s="35" t="s">
        <v>333</v>
      </c>
      <c r="E99" s="138">
        <v>43889</v>
      </c>
      <c r="F99" s="59" t="s">
        <v>399</v>
      </c>
      <c r="G99" s="34" t="s">
        <v>391</v>
      </c>
      <c r="H99" s="38">
        <v>30</v>
      </c>
    </row>
    <row r="100" spans="1:8">
      <c r="A100" s="8">
        <v>17</v>
      </c>
      <c r="B100" s="137" t="s">
        <v>291</v>
      </c>
      <c r="C100" s="121" t="s">
        <v>387</v>
      </c>
      <c r="D100" s="35" t="s">
        <v>129</v>
      </c>
      <c r="E100" s="139">
        <v>44105</v>
      </c>
      <c r="F100" s="59" t="s">
        <v>396</v>
      </c>
      <c r="G100" s="34" t="s">
        <v>400</v>
      </c>
      <c r="H100" s="38">
        <v>0</v>
      </c>
    </row>
    <row r="101" spans="1:8">
      <c r="A101" s="8">
        <v>18</v>
      </c>
      <c r="B101" s="137" t="s">
        <v>292</v>
      </c>
      <c r="C101" s="121" t="s">
        <v>387</v>
      </c>
      <c r="D101" s="35" t="s">
        <v>130</v>
      </c>
      <c r="E101" s="139">
        <v>44105</v>
      </c>
      <c r="F101" s="59" t="s">
        <v>396</v>
      </c>
      <c r="G101" s="34" t="s">
        <v>400</v>
      </c>
      <c r="H101" s="38">
        <v>91</v>
      </c>
    </row>
    <row r="102" spans="1:8">
      <c r="A102" s="8">
        <v>19</v>
      </c>
      <c r="B102" s="137" t="s">
        <v>291</v>
      </c>
      <c r="C102" s="121" t="s">
        <v>387</v>
      </c>
      <c r="D102" s="35" t="s">
        <v>129</v>
      </c>
      <c r="E102" s="139">
        <v>44105</v>
      </c>
      <c r="F102" s="59" t="s">
        <v>394</v>
      </c>
      <c r="G102" s="34" t="s">
        <v>401</v>
      </c>
      <c r="H102" s="38">
        <v>582</v>
      </c>
    </row>
    <row r="103" spans="1:8">
      <c r="A103" s="8">
        <v>20</v>
      </c>
      <c r="B103" s="137" t="s">
        <v>292</v>
      </c>
      <c r="C103" s="121" t="s">
        <v>387</v>
      </c>
      <c r="D103" s="35" t="s">
        <v>130</v>
      </c>
      <c r="E103" s="139">
        <v>44105</v>
      </c>
      <c r="F103" s="59" t="s">
        <v>394</v>
      </c>
      <c r="G103" s="34" t="s">
        <v>395</v>
      </c>
      <c r="H103" s="38">
        <v>514</v>
      </c>
    </row>
    <row r="104" spans="1:8" s="129" customFormat="1" ht="22.5" customHeight="1">
      <c r="A104" s="219" t="s">
        <v>6</v>
      </c>
      <c r="B104" s="220"/>
      <c r="C104" s="220"/>
      <c r="D104" s="220"/>
      <c r="E104" s="220"/>
      <c r="F104" s="220"/>
      <c r="G104" s="220"/>
      <c r="H104" s="220"/>
    </row>
    <row r="105" spans="1:8" s="129" customFormat="1" ht="22.5" customHeight="1">
      <c r="A105" s="15">
        <v>1</v>
      </c>
      <c r="B105" s="58" t="s">
        <v>324</v>
      </c>
      <c r="C105" s="35" t="s">
        <v>390</v>
      </c>
      <c r="D105" s="83" t="s">
        <v>60</v>
      </c>
      <c r="E105" s="21">
        <v>44030</v>
      </c>
      <c r="F105" s="15">
        <v>121</v>
      </c>
      <c r="G105" s="81">
        <v>43041</v>
      </c>
      <c r="H105" s="35">
        <v>50</v>
      </c>
    </row>
    <row r="106" spans="1:8" s="129" customFormat="1" ht="22.5" customHeight="1">
      <c r="A106" s="15">
        <v>2</v>
      </c>
      <c r="B106" s="58" t="s">
        <v>285</v>
      </c>
      <c r="C106" s="35" t="s">
        <v>390</v>
      </c>
      <c r="D106" s="83" t="s">
        <v>70</v>
      </c>
      <c r="E106" s="21">
        <v>44054</v>
      </c>
      <c r="F106" s="15">
        <v>678</v>
      </c>
      <c r="G106" s="81">
        <v>43287</v>
      </c>
      <c r="H106" s="35">
        <v>263</v>
      </c>
    </row>
    <row r="107" spans="1:8" s="129" customFormat="1" ht="22.5" customHeight="1">
      <c r="A107" s="15">
        <v>3</v>
      </c>
      <c r="B107" s="58" t="s">
        <v>286</v>
      </c>
      <c r="C107" s="35" t="s">
        <v>390</v>
      </c>
      <c r="D107" s="83" t="s">
        <v>71</v>
      </c>
      <c r="E107" s="21">
        <v>44030</v>
      </c>
      <c r="F107" s="15">
        <v>678</v>
      </c>
      <c r="G107" s="81">
        <v>43287</v>
      </c>
      <c r="H107" s="35">
        <v>13940</v>
      </c>
    </row>
    <row r="108" spans="1:8" s="129" customFormat="1" ht="22.5" customHeight="1">
      <c r="A108" s="15">
        <v>4</v>
      </c>
      <c r="B108" s="58" t="s">
        <v>324</v>
      </c>
      <c r="C108" s="35" t="s">
        <v>390</v>
      </c>
      <c r="D108" s="83" t="s">
        <v>72</v>
      </c>
      <c r="E108" s="21">
        <v>44069</v>
      </c>
      <c r="F108" s="15">
        <v>678</v>
      </c>
      <c r="G108" s="81">
        <v>43287</v>
      </c>
      <c r="H108" s="35">
        <v>2994</v>
      </c>
    </row>
    <row r="109" spans="1:8" s="129" customFormat="1" ht="22.5" customHeight="1">
      <c r="A109" s="15">
        <v>5</v>
      </c>
      <c r="B109" s="58" t="s">
        <v>324</v>
      </c>
      <c r="C109" s="35" t="s">
        <v>390</v>
      </c>
      <c r="D109" s="83" t="s">
        <v>146</v>
      </c>
      <c r="E109" s="21">
        <v>44191</v>
      </c>
      <c r="F109" s="15">
        <v>172</v>
      </c>
      <c r="G109" s="81">
        <v>43440</v>
      </c>
      <c r="H109" s="35">
        <v>4685</v>
      </c>
    </row>
    <row r="110" spans="1:8" s="129" customFormat="1" ht="22.5" customHeight="1">
      <c r="A110" s="15">
        <v>6</v>
      </c>
      <c r="B110" s="133" t="s">
        <v>371</v>
      </c>
      <c r="C110" s="134" t="s">
        <v>387</v>
      </c>
      <c r="D110" s="130">
        <v>1105157</v>
      </c>
      <c r="E110" s="136" t="s">
        <v>141</v>
      </c>
      <c r="F110" s="7">
        <v>701</v>
      </c>
      <c r="G110" s="6">
        <v>43294</v>
      </c>
      <c r="H110" s="2">
        <v>0</v>
      </c>
    </row>
    <row r="111" spans="1:8" s="129" customFormat="1" ht="50.25" customHeight="1">
      <c r="A111" s="15">
        <v>7</v>
      </c>
      <c r="B111" s="120" t="s">
        <v>576</v>
      </c>
      <c r="C111" s="4" t="s">
        <v>387</v>
      </c>
      <c r="D111" s="5">
        <v>1111261</v>
      </c>
      <c r="E111" s="6">
        <v>43708</v>
      </c>
      <c r="F111" s="7">
        <v>624</v>
      </c>
      <c r="G111" s="6">
        <v>43621</v>
      </c>
      <c r="H111" s="4">
        <v>5</v>
      </c>
    </row>
    <row r="112" spans="1:8" s="129" customFormat="1" ht="22.5" customHeight="1">
      <c r="A112" s="222" t="s">
        <v>8</v>
      </c>
      <c r="B112" s="222"/>
      <c r="C112" s="222"/>
      <c r="D112" s="222"/>
      <c r="E112" s="222"/>
      <c r="F112" s="222"/>
      <c r="G112" s="222"/>
      <c r="H112" s="222"/>
    </row>
    <row r="113" spans="1:8" s="129" customFormat="1" ht="17.25" customHeight="1">
      <c r="A113" s="15">
        <v>1</v>
      </c>
      <c r="B113" s="58" t="s">
        <v>94</v>
      </c>
      <c r="C113" s="35" t="s">
        <v>17</v>
      </c>
      <c r="D113" s="64" t="s">
        <v>147</v>
      </c>
      <c r="E113" s="81">
        <v>44197</v>
      </c>
      <c r="F113" s="15">
        <v>1339</v>
      </c>
      <c r="G113" s="81">
        <v>43456</v>
      </c>
      <c r="H113" s="35">
        <v>20</v>
      </c>
    </row>
    <row r="114" spans="1:8" s="129" customFormat="1" ht="20.25" customHeight="1">
      <c r="A114" s="15">
        <v>2</v>
      </c>
      <c r="B114" s="58" t="s">
        <v>372</v>
      </c>
      <c r="C114" s="35" t="s">
        <v>17</v>
      </c>
      <c r="D114" s="140">
        <v>7850</v>
      </c>
      <c r="E114" s="81">
        <v>43831</v>
      </c>
      <c r="F114" s="15">
        <v>486</v>
      </c>
      <c r="G114" s="81">
        <v>42982</v>
      </c>
      <c r="H114" s="35">
        <v>5</v>
      </c>
    </row>
    <row r="115" spans="1:8" s="129" customFormat="1" ht="24" customHeight="1">
      <c r="A115" s="15">
        <v>3</v>
      </c>
      <c r="B115" s="141" t="s">
        <v>579</v>
      </c>
      <c r="C115" s="8" t="s">
        <v>17</v>
      </c>
      <c r="D115" s="142" t="s">
        <v>580</v>
      </c>
      <c r="E115" s="143">
        <v>43952</v>
      </c>
      <c r="F115" s="142">
        <v>638</v>
      </c>
      <c r="G115" s="143">
        <v>43622</v>
      </c>
      <c r="H115" s="62">
        <v>10</v>
      </c>
    </row>
    <row r="116" spans="1:8" s="129" customFormat="1" ht="27" customHeight="1">
      <c r="A116" s="15">
        <v>4</v>
      </c>
      <c r="B116" s="58" t="s">
        <v>367</v>
      </c>
      <c r="C116" s="63" t="s">
        <v>17</v>
      </c>
      <c r="D116" s="140">
        <v>6477</v>
      </c>
      <c r="E116" s="21" t="s">
        <v>47</v>
      </c>
      <c r="F116" s="15">
        <v>450</v>
      </c>
      <c r="G116" s="81">
        <v>41501</v>
      </c>
      <c r="H116" s="35">
        <v>1</v>
      </c>
    </row>
    <row r="117" spans="1:8" s="129" customFormat="1" ht="27" customHeight="1">
      <c r="A117" s="15">
        <v>5</v>
      </c>
      <c r="B117" s="58" t="s">
        <v>95</v>
      </c>
      <c r="C117" s="63" t="s">
        <v>17</v>
      </c>
      <c r="D117" s="64" t="s">
        <v>131</v>
      </c>
      <c r="E117" s="81">
        <v>44166</v>
      </c>
      <c r="F117" s="15">
        <v>1025</v>
      </c>
      <c r="G117" s="81">
        <v>43378</v>
      </c>
      <c r="H117" s="35">
        <v>6</v>
      </c>
    </row>
    <row r="118" spans="1:8" s="129" customFormat="1" ht="24.75" customHeight="1">
      <c r="A118" s="15">
        <v>6</v>
      </c>
      <c r="B118" s="58" t="s">
        <v>132</v>
      </c>
      <c r="C118" s="35" t="s">
        <v>17</v>
      </c>
      <c r="D118" s="64" t="s">
        <v>133</v>
      </c>
      <c r="E118" s="81">
        <v>44228</v>
      </c>
      <c r="F118" s="15">
        <v>1025</v>
      </c>
      <c r="G118" s="81">
        <v>43317</v>
      </c>
      <c r="H118" s="35">
        <v>2</v>
      </c>
    </row>
    <row r="119" spans="1:8" s="129" customFormat="1" ht="22.5" customHeight="1">
      <c r="A119" s="15">
        <v>7</v>
      </c>
      <c r="B119" s="58" t="s">
        <v>134</v>
      </c>
      <c r="C119" s="35" t="s">
        <v>17</v>
      </c>
      <c r="D119" s="64" t="s">
        <v>135</v>
      </c>
      <c r="E119" s="81">
        <v>45870</v>
      </c>
      <c r="F119" s="15">
        <v>1025</v>
      </c>
      <c r="G119" s="81">
        <v>43317</v>
      </c>
      <c r="H119" s="35">
        <v>12</v>
      </c>
    </row>
    <row r="120" spans="1:8" s="129" customFormat="1" ht="22.5" customHeight="1">
      <c r="A120" s="15">
        <v>8</v>
      </c>
      <c r="B120" s="58" t="s">
        <v>136</v>
      </c>
      <c r="C120" s="35" t="s">
        <v>17</v>
      </c>
      <c r="D120" s="64" t="s">
        <v>137</v>
      </c>
      <c r="E120" s="81">
        <v>45108</v>
      </c>
      <c r="F120" s="15">
        <v>1025</v>
      </c>
      <c r="G120" s="81">
        <v>43317</v>
      </c>
      <c r="H120" s="35">
        <v>13</v>
      </c>
    </row>
    <row r="121" spans="1:8" s="129" customFormat="1" ht="22.5" customHeight="1">
      <c r="A121" s="15">
        <v>9</v>
      </c>
      <c r="B121" s="58" t="s">
        <v>148</v>
      </c>
      <c r="C121" s="35" t="s">
        <v>17</v>
      </c>
      <c r="D121" s="64" t="s">
        <v>149</v>
      </c>
      <c r="E121" s="81">
        <v>44197</v>
      </c>
      <c r="F121" s="15">
        <v>1278</v>
      </c>
      <c r="G121" s="81">
        <v>43445</v>
      </c>
      <c r="H121" s="35">
        <v>4</v>
      </c>
    </row>
    <row r="122" spans="1:8" s="129" customFormat="1" ht="24.75" customHeight="1">
      <c r="A122" s="15">
        <v>10</v>
      </c>
      <c r="B122" s="58" t="s">
        <v>150</v>
      </c>
      <c r="C122" s="35" t="s">
        <v>17</v>
      </c>
      <c r="D122" s="64" t="s">
        <v>151</v>
      </c>
      <c r="E122" s="81">
        <v>44075</v>
      </c>
      <c r="F122" s="15">
        <v>1278</v>
      </c>
      <c r="G122" s="81">
        <v>43445</v>
      </c>
      <c r="H122" s="35">
        <v>16</v>
      </c>
    </row>
    <row r="123" spans="1:8" s="129" customFormat="1" ht="24.75" customHeight="1">
      <c r="A123" s="15">
        <v>11</v>
      </c>
      <c r="B123" s="58" t="s">
        <v>152</v>
      </c>
      <c r="C123" s="35" t="s">
        <v>17</v>
      </c>
      <c r="D123" s="64" t="s">
        <v>153</v>
      </c>
      <c r="E123" s="81">
        <v>44075</v>
      </c>
      <c r="F123" s="15">
        <v>1278</v>
      </c>
      <c r="G123" s="81">
        <v>43445</v>
      </c>
      <c r="H123" s="35">
        <v>3</v>
      </c>
    </row>
    <row r="124" spans="1:8" s="129" customFormat="1" ht="24.75" customHeight="1">
      <c r="A124" s="15">
        <v>12</v>
      </c>
      <c r="B124" s="58" t="s">
        <v>154</v>
      </c>
      <c r="C124" s="35" t="s">
        <v>17</v>
      </c>
      <c r="D124" s="64" t="s">
        <v>155</v>
      </c>
      <c r="E124" s="81">
        <v>44013</v>
      </c>
      <c r="F124" s="15">
        <v>1278</v>
      </c>
      <c r="G124" s="81">
        <v>43445</v>
      </c>
      <c r="H124" s="35">
        <v>2</v>
      </c>
    </row>
    <row r="125" spans="1:8" s="129" customFormat="1" ht="24.75" customHeight="1">
      <c r="A125" s="15">
        <v>13</v>
      </c>
      <c r="B125" s="58" t="s">
        <v>156</v>
      </c>
      <c r="C125" s="35" t="s">
        <v>17</v>
      </c>
      <c r="D125" s="64" t="s">
        <v>157</v>
      </c>
      <c r="E125" s="81">
        <v>46935</v>
      </c>
      <c r="F125" s="15">
        <v>1278</v>
      </c>
      <c r="G125" s="81">
        <v>43445</v>
      </c>
      <c r="H125" s="35">
        <v>34</v>
      </c>
    </row>
    <row r="126" spans="1:8" s="129" customFormat="1" ht="24.75" customHeight="1">
      <c r="A126" s="15">
        <v>14</v>
      </c>
      <c r="B126" s="58" t="s">
        <v>158</v>
      </c>
      <c r="C126" s="35" t="s">
        <v>17</v>
      </c>
      <c r="D126" s="64" t="s">
        <v>159</v>
      </c>
      <c r="E126" s="81">
        <v>44136</v>
      </c>
      <c r="F126" s="15">
        <v>1278</v>
      </c>
      <c r="G126" s="81">
        <v>43445</v>
      </c>
      <c r="H126" s="35">
        <v>27</v>
      </c>
    </row>
    <row r="127" spans="1:8" s="129" customFormat="1" ht="24.75" customHeight="1">
      <c r="A127" s="15">
        <v>15</v>
      </c>
      <c r="B127" s="58" t="s">
        <v>156</v>
      </c>
      <c r="C127" s="35" t="s">
        <v>17</v>
      </c>
      <c r="D127" s="64" t="s">
        <v>160</v>
      </c>
      <c r="E127" s="81">
        <v>45905</v>
      </c>
      <c r="F127" s="15">
        <v>1278</v>
      </c>
      <c r="G127" s="81">
        <v>43445</v>
      </c>
      <c r="H127" s="35">
        <v>45</v>
      </c>
    </row>
    <row r="128" spans="1:8" s="129" customFormat="1" ht="24.75" customHeight="1">
      <c r="A128" s="15">
        <v>16</v>
      </c>
      <c r="B128" s="58" t="s">
        <v>161</v>
      </c>
      <c r="C128" s="35" t="s">
        <v>17</v>
      </c>
      <c r="D128" s="64" t="s">
        <v>162</v>
      </c>
      <c r="E128" s="81">
        <v>44075</v>
      </c>
      <c r="F128" s="15">
        <v>1339</v>
      </c>
      <c r="G128" s="81">
        <v>43456</v>
      </c>
      <c r="H128" s="35">
        <v>30</v>
      </c>
    </row>
    <row r="129" spans="1:8" s="129" customFormat="1" ht="24.75" customHeight="1">
      <c r="A129" s="15">
        <v>17</v>
      </c>
      <c r="B129" s="58" t="s">
        <v>96</v>
      </c>
      <c r="C129" s="35" t="s">
        <v>17</v>
      </c>
      <c r="D129" s="140" t="s">
        <v>97</v>
      </c>
      <c r="E129" s="81">
        <v>44136</v>
      </c>
      <c r="F129" s="15">
        <v>832</v>
      </c>
      <c r="G129" s="81">
        <v>43325</v>
      </c>
      <c r="H129" s="35">
        <v>13</v>
      </c>
    </row>
    <row r="130" spans="1:8" s="129" customFormat="1" ht="24.75" customHeight="1">
      <c r="A130" s="15">
        <v>18</v>
      </c>
      <c r="B130" s="58" t="s">
        <v>689</v>
      </c>
      <c r="C130" s="35" t="s">
        <v>17</v>
      </c>
      <c r="D130" s="64" t="s">
        <v>690</v>
      </c>
      <c r="E130" s="81">
        <v>44561</v>
      </c>
      <c r="F130" s="15">
        <v>806</v>
      </c>
      <c r="G130" s="81">
        <v>43661</v>
      </c>
      <c r="H130" s="35">
        <v>80</v>
      </c>
    </row>
    <row r="131" spans="1:8" s="129" customFormat="1" ht="47.25" customHeight="1">
      <c r="A131" s="15">
        <v>19</v>
      </c>
      <c r="B131" s="120" t="s">
        <v>576</v>
      </c>
      <c r="C131" s="4" t="s">
        <v>387</v>
      </c>
      <c r="D131" s="5">
        <v>1111261</v>
      </c>
      <c r="E131" s="6">
        <v>43708</v>
      </c>
      <c r="F131" s="7">
        <v>624</v>
      </c>
      <c r="G131" s="6">
        <v>43621</v>
      </c>
      <c r="H131" s="4">
        <v>20</v>
      </c>
    </row>
    <row r="132" spans="1:8" s="129" customFormat="1" ht="15" customHeight="1">
      <c r="A132" s="219" t="s">
        <v>637</v>
      </c>
      <c r="B132" s="220"/>
      <c r="C132" s="220"/>
      <c r="D132" s="220"/>
      <c r="E132" s="220"/>
      <c r="F132" s="220"/>
      <c r="G132" s="220"/>
      <c r="H132" s="221"/>
    </row>
    <row r="133" spans="1:8" s="129" customFormat="1" ht="47.25" customHeight="1">
      <c r="A133" s="2">
        <v>1</v>
      </c>
      <c r="B133" s="120" t="s">
        <v>576</v>
      </c>
      <c r="C133" s="4" t="s">
        <v>387</v>
      </c>
      <c r="D133" s="5">
        <v>1111261</v>
      </c>
      <c r="E133" s="6">
        <v>43708</v>
      </c>
      <c r="F133" s="7">
        <v>624</v>
      </c>
      <c r="G133" s="6">
        <v>43621</v>
      </c>
      <c r="H133" s="4">
        <v>14</v>
      </c>
    </row>
    <row r="134" spans="1:8">
      <c r="A134" s="219" t="s">
        <v>74</v>
      </c>
      <c r="B134" s="220"/>
      <c r="C134" s="220"/>
      <c r="D134" s="220"/>
      <c r="E134" s="220"/>
      <c r="F134" s="220"/>
      <c r="G134" s="220"/>
      <c r="H134" s="221"/>
    </row>
    <row r="135" spans="1:8">
      <c r="A135" s="144">
        <v>1</v>
      </c>
      <c r="B135" s="58" t="s">
        <v>163</v>
      </c>
      <c r="C135" s="63" t="s">
        <v>390</v>
      </c>
      <c r="D135" s="145"/>
      <c r="E135" s="6">
        <v>44503</v>
      </c>
      <c r="F135" s="66">
        <v>1290</v>
      </c>
      <c r="G135" s="67">
        <v>43447</v>
      </c>
      <c r="H135" s="63">
        <v>4410</v>
      </c>
    </row>
    <row r="136" spans="1:8" ht="45">
      <c r="A136" s="2">
        <v>2</v>
      </c>
      <c r="B136" s="120" t="s">
        <v>576</v>
      </c>
      <c r="C136" s="4" t="s">
        <v>387</v>
      </c>
      <c r="D136" s="5">
        <v>1111261</v>
      </c>
      <c r="E136" s="6">
        <v>43708</v>
      </c>
      <c r="F136" s="7">
        <v>624</v>
      </c>
      <c r="G136" s="6">
        <v>43621</v>
      </c>
      <c r="H136" s="4">
        <v>3</v>
      </c>
    </row>
    <row r="137" spans="1:8">
      <c r="A137" s="219" t="s">
        <v>9</v>
      </c>
      <c r="B137" s="220"/>
      <c r="C137" s="220"/>
      <c r="D137" s="220"/>
      <c r="E137" s="220"/>
      <c r="F137" s="220"/>
      <c r="G137" s="220"/>
      <c r="H137" s="221"/>
    </row>
    <row r="138" spans="1:8" ht="22.5">
      <c r="A138" s="8">
        <v>1</v>
      </c>
      <c r="B138" s="146" t="s">
        <v>377</v>
      </c>
      <c r="C138" s="99" t="s">
        <v>301</v>
      </c>
      <c r="D138" s="147" t="s">
        <v>378</v>
      </c>
      <c r="E138" s="14">
        <v>43800</v>
      </c>
      <c r="F138" s="13">
        <v>374</v>
      </c>
      <c r="G138" s="14">
        <v>42943</v>
      </c>
      <c r="H138" s="99">
        <v>5</v>
      </c>
    </row>
    <row r="139" spans="1:8" ht="45">
      <c r="A139" s="2">
        <v>2</v>
      </c>
      <c r="B139" s="120" t="s">
        <v>576</v>
      </c>
      <c r="C139" s="4" t="s">
        <v>387</v>
      </c>
      <c r="D139" s="5">
        <v>1111261</v>
      </c>
      <c r="E139" s="6">
        <v>43708</v>
      </c>
      <c r="F139" s="7">
        <v>624</v>
      </c>
      <c r="G139" s="6">
        <v>43621</v>
      </c>
      <c r="H139" s="4">
        <v>35</v>
      </c>
    </row>
    <row r="140" spans="1:8">
      <c r="A140" s="219" t="s">
        <v>691</v>
      </c>
      <c r="B140" s="220"/>
      <c r="C140" s="220"/>
      <c r="D140" s="220"/>
      <c r="E140" s="220"/>
      <c r="F140" s="220"/>
      <c r="G140" s="220"/>
      <c r="H140" s="221"/>
    </row>
    <row r="141" spans="1:8">
      <c r="A141" s="8">
        <v>1</v>
      </c>
      <c r="B141" s="9" t="s">
        <v>435</v>
      </c>
      <c r="C141" s="10" t="s">
        <v>390</v>
      </c>
      <c r="D141" s="11"/>
      <c r="E141" s="12"/>
      <c r="F141" s="13"/>
      <c r="G141" s="14"/>
      <c r="H141" s="15">
        <v>4456</v>
      </c>
    </row>
    <row r="142" spans="1:8">
      <c r="A142" s="8">
        <v>2</v>
      </c>
      <c r="B142" s="9" t="s">
        <v>435</v>
      </c>
      <c r="C142" s="10" t="s">
        <v>390</v>
      </c>
      <c r="D142" s="16" t="s">
        <v>692</v>
      </c>
      <c r="E142" s="17">
        <v>44469</v>
      </c>
      <c r="F142" s="13"/>
      <c r="G142" s="14"/>
      <c r="H142" s="15">
        <v>7499</v>
      </c>
    </row>
    <row r="143" spans="1:8" ht="25.5">
      <c r="A143" s="8">
        <v>3</v>
      </c>
      <c r="B143" s="9" t="s">
        <v>436</v>
      </c>
      <c r="C143" s="10" t="s">
        <v>390</v>
      </c>
      <c r="D143" s="11"/>
      <c r="E143" s="12"/>
      <c r="F143" s="13"/>
      <c r="G143" s="14"/>
      <c r="H143" s="15">
        <v>906</v>
      </c>
    </row>
    <row r="144" spans="1:8" ht="25.5">
      <c r="A144" s="8">
        <v>4</v>
      </c>
      <c r="B144" s="9" t="s">
        <v>436</v>
      </c>
      <c r="C144" s="10" t="s">
        <v>390</v>
      </c>
      <c r="D144" s="16" t="s">
        <v>693</v>
      </c>
      <c r="E144" s="17">
        <v>44406</v>
      </c>
      <c r="F144" s="13"/>
      <c r="G144" s="14"/>
      <c r="H144" s="15">
        <v>943</v>
      </c>
    </row>
    <row r="145" spans="1:8" ht="76.5">
      <c r="A145" s="8">
        <v>5</v>
      </c>
      <c r="B145" s="18" t="s">
        <v>437</v>
      </c>
      <c r="C145" s="19" t="s">
        <v>390</v>
      </c>
      <c r="D145" s="11"/>
      <c r="E145" s="12"/>
      <c r="F145" s="13"/>
      <c r="G145" s="14"/>
      <c r="H145" s="15">
        <v>2885</v>
      </c>
    </row>
    <row r="146" spans="1:8" ht="77.25">
      <c r="A146" s="8">
        <v>6</v>
      </c>
      <c r="B146" s="20" t="s">
        <v>437</v>
      </c>
      <c r="C146" s="19" t="s">
        <v>390</v>
      </c>
      <c r="D146" s="11"/>
      <c r="E146" s="12"/>
      <c r="F146" s="13"/>
      <c r="G146" s="14"/>
      <c r="H146" s="15">
        <v>4510</v>
      </c>
    </row>
    <row r="147" spans="1:8" ht="76.5">
      <c r="A147" s="8">
        <v>7</v>
      </c>
      <c r="B147" s="18" t="s">
        <v>438</v>
      </c>
      <c r="C147" s="19" t="s">
        <v>390</v>
      </c>
      <c r="D147" s="11"/>
      <c r="E147" s="12"/>
      <c r="F147" s="13"/>
      <c r="G147" s="14"/>
      <c r="H147" s="15">
        <v>2885</v>
      </c>
    </row>
    <row r="148" spans="1:8" ht="77.25">
      <c r="A148" s="8">
        <v>8</v>
      </c>
      <c r="B148" s="20" t="s">
        <v>437</v>
      </c>
      <c r="C148" s="19" t="s">
        <v>390</v>
      </c>
      <c r="D148" s="11"/>
      <c r="E148" s="12"/>
      <c r="F148" s="13"/>
      <c r="G148" s="14"/>
      <c r="H148" s="15">
        <v>4510</v>
      </c>
    </row>
    <row r="149" spans="1:8">
      <c r="A149" s="8">
        <v>9</v>
      </c>
      <c r="B149" s="9" t="s">
        <v>439</v>
      </c>
      <c r="C149" s="10" t="s">
        <v>390</v>
      </c>
      <c r="D149" s="11"/>
      <c r="E149" s="12"/>
      <c r="F149" s="13"/>
      <c r="G149" s="14"/>
      <c r="H149" s="15">
        <v>5739</v>
      </c>
    </row>
    <row r="150" spans="1:8" ht="25.5">
      <c r="A150" s="8">
        <v>10</v>
      </c>
      <c r="B150" s="9" t="s">
        <v>440</v>
      </c>
      <c r="C150" s="10" t="s">
        <v>26</v>
      </c>
      <c r="D150" s="10" t="s">
        <v>441</v>
      </c>
      <c r="E150" s="17">
        <v>44681</v>
      </c>
      <c r="F150" s="13"/>
      <c r="G150" s="14"/>
      <c r="H150" s="15">
        <v>625</v>
      </c>
    </row>
    <row r="151" spans="1:8" ht="25.5">
      <c r="A151" s="8">
        <v>11</v>
      </c>
      <c r="B151" s="9" t="s">
        <v>440</v>
      </c>
      <c r="C151" s="10" t="s">
        <v>26</v>
      </c>
      <c r="D151" s="10" t="s">
        <v>442</v>
      </c>
      <c r="E151" s="17">
        <v>44681</v>
      </c>
      <c r="F151" s="13"/>
      <c r="G151" s="14"/>
      <c r="H151" s="15">
        <v>331</v>
      </c>
    </row>
    <row r="152" spans="1:8" ht="25.5">
      <c r="A152" s="8">
        <v>12</v>
      </c>
      <c r="B152" s="9" t="s">
        <v>440</v>
      </c>
      <c r="C152" s="10" t="s">
        <v>26</v>
      </c>
      <c r="D152" s="10" t="s">
        <v>443</v>
      </c>
      <c r="E152" s="17">
        <v>44681</v>
      </c>
      <c r="F152" s="13"/>
      <c r="G152" s="14"/>
      <c r="H152" s="15">
        <v>0</v>
      </c>
    </row>
    <row r="153" spans="1:8" ht="25.5">
      <c r="A153" s="8">
        <v>13</v>
      </c>
      <c r="B153" s="9" t="s">
        <v>440</v>
      </c>
      <c r="C153" s="10" t="s">
        <v>26</v>
      </c>
      <c r="D153" s="10" t="s">
        <v>444</v>
      </c>
      <c r="E153" s="17">
        <v>44620</v>
      </c>
      <c r="F153" s="13"/>
      <c r="G153" s="14"/>
      <c r="H153" s="15">
        <v>6646</v>
      </c>
    </row>
    <row r="154" spans="1:8" ht="25.5">
      <c r="A154" s="8">
        <v>14</v>
      </c>
      <c r="B154" s="9" t="s">
        <v>440</v>
      </c>
      <c r="C154" s="10" t="s">
        <v>26</v>
      </c>
      <c r="D154" s="10" t="s">
        <v>441</v>
      </c>
      <c r="E154" s="21">
        <v>44681</v>
      </c>
      <c r="F154" s="13"/>
      <c r="G154" s="14"/>
      <c r="H154" s="15">
        <v>2959</v>
      </c>
    </row>
    <row r="155" spans="1:8" ht="25.5">
      <c r="A155" s="8">
        <v>15</v>
      </c>
      <c r="B155" s="9" t="s">
        <v>440</v>
      </c>
      <c r="C155" s="10" t="s">
        <v>26</v>
      </c>
      <c r="D155" s="10" t="s">
        <v>445</v>
      </c>
      <c r="E155" s="21">
        <v>44620</v>
      </c>
      <c r="F155" s="13"/>
      <c r="G155" s="14"/>
      <c r="H155" s="15">
        <v>12544</v>
      </c>
    </row>
    <row r="156" spans="1:8" ht="25.5">
      <c r="A156" s="8">
        <v>16</v>
      </c>
      <c r="B156" s="9" t="s">
        <v>615</v>
      </c>
      <c r="C156" s="10" t="s">
        <v>390</v>
      </c>
      <c r="D156" s="10" t="s">
        <v>616</v>
      </c>
      <c r="E156" s="21">
        <v>44104</v>
      </c>
      <c r="F156" s="13"/>
      <c r="G156" s="14"/>
      <c r="H156" s="15">
        <v>8564</v>
      </c>
    </row>
    <row r="157" spans="1:8" ht="25.5">
      <c r="A157" s="8">
        <v>17</v>
      </c>
      <c r="B157" s="9" t="s">
        <v>617</v>
      </c>
      <c r="C157" s="10" t="s">
        <v>390</v>
      </c>
      <c r="D157" s="10" t="s">
        <v>618</v>
      </c>
      <c r="E157" s="21">
        <v>44074</v>
      </c>
      <c r="F157" s="13"/>
      <c r="G157" s="14"/>
      <c r="H157" s="15">
        <v>2452</v>
      </c>
    </row>
    <row r="158" spans="1:8" ht="25.5">
      <c r="A158" s="8">
        <v>18</v>
      </c>
      <c r="B158" s="9" t="s">
        <v>446</v>
      </c>
      <c r="C158" s="10" t="s">
        <v>390</v>
      </c>
      <c r="D158" s="11"/>
      <c r="E158" s="12"/>
      <c r="F158" s="13"/>
      <c r="G158" s="14"/>
      <c r="H158" s="15">
        <v>5443</v>
      </c>
    </row>
    <row r="159" spans="1:8" ht="63.75">
      <c r="A159" s="8">
        <v>19</v>
      </c>
      <c r="B159" s="9" t="s">
        <v>694</v>
      </c>
      <c r="C159" s="10" t="s">
        <v>390</v>
      </c>
      <c r="D159" s="16" t="s">
        <v>695</v>
      </c>
      <c r="E159" s="17">
        <v>44895</v>
      </c>
      <c r="F159" s="13"/>
      <c r="G159" s="14"/>
      <c r="H159" s="15">
        <v>8443</v>
      </c>
    </row>
    <row r="160" spans="1:8" ht="25.5">
      <c r="A160" s="8">
        <v>20</v>
      </c>
      <c r="B160" s="9" t="s">
        <v>447</v>
      </c>
      <c r="C160" s="10" t="s">
        <v>390</v>
      </c>
      <c r="D160" s="11"/>
      <c r="E160" s="12"/>
      <c r="F160" s="13"/>
      <c r="G160" s="14"/>
      <c r="H160" s="15">
        <v>5447</v>
      </c>
    </row>
    <row r="161" spans="1:8" ht="63.75">
      <c r="A161" s="8">
        <v>21</v>
      </c>
      <c r="B161" s="9" t="s">
        <v>696</v>
      </c>
      <c r="C161" s="10" t="s">
        <v>390</v>
      </c>
      <c r="D161" s="16" t="s">
        <v>697</v>
      </c>
      <c r="E161" s="17">
        <v>45016</v>
      </c>
      <c r="F161" s="13"/>
      <c r="G161" s="14"/>
      <c r="H161" s="15">
        <v>8443</v>
      </c>
    </row>
    <row r="162" spans="1:8">
      <c r="A162" s="8">
        <v>22</v>
      </c>
      <c r="B162" s="22" t="s">
        <v>448</v>
      </c>
      <c r="C162" s="19" t="s">
        <v>390</v>
      </c>
      <c r="D162" s="11"/>
      <c r="E162" s="12"/>
      <c r="F162" s="13"/>
      <c r="G162" s="14"/>
      <c r="H162" s="15">
        <v>247</v>
      </c>
    </row>
    <row r="163" spans="1:8">
      <c r="A163" s="8">
        <v>23</v>
      </c>
      <c r="B163" s="23" t="s">
        <v>448</v>
      </c>
      <c r="C163" s="19" t="s">
        <v>390</v>
      </c>
      <c r="D163" s="11"/>
      <c r="E163" s="12"/>
      <c r="F163" s="13"/>
      <c r="G163" s="14"/>
      <c r="H163" s="15">
        <v>522</v>
      </c>
    </row>
    <row r="164" spans="1:8">
      <c r="A164" s="8">
        <v>24</v>
      </c>
      <c r="B164" s="22" t="s">
        <v>449</v>
      </c>
      <c r="C164" s="19" t="s">
        <v>390</v>
      </c>
      <c r="D164" s="11"/>
      <c r="E164" s="12"/>
      <c r="F164" s="13"/>
      <c r="G164" s="14"/>
      <c r="H164" s="15">
        <v>219</v>
      </c>
    </row>
    <row r="165" spans="1:8">
      <c r="A165" s="8">
        <v>25</v>
      </c>
      <c r="B165" s="23" t="s">
        <v>449</v>
      </c>
      <c r="C165" s="19" t="s">
        <v>390</v>
      </c>
      <c r="D165" s="11"/>
      <c r="E165" s="12"/>
      <c r="F165" s="13"/>
      <c r="G165" s="14"/>
      <c r="H165" s="15">
        <v>600</v>
      </c>
    </row>
    <row r="166" spans="1:8">
      <c r="A166" s="8">
        <v>26</v>
      </c>
      <c r="B166" s="22" t="s">
        <v>450</v>
      </c>
      <c r="C166" s="19" t="s">
        <v>390</v>
      </c>
      <c r="D166" s="11"/>
      <c r="E166" s="12"/>
      <c r="F166" s="13"/>
      <c r="G166" s="14"/>
      <c r="H166" s="15">
        <v>72</v>
      </c>
    </row>
    <row r="167" spans="1:8">
      <c r="A167" s="8">
        <v>27</v>
      </c>
      <c r="B167" s="23" t="s">
        <v>450</v>
      </c>
      <c r="C167" s="19" t="s">
        <v>390</v>
      </c>
      <c r="D167" s="11"/>
      <c r="E167" s="12"/>
      <c r="F167" s="13"/>
      <c r="G167" s="14"/>
      <c r="H167" s="15">
        <v>960</v>
      </c>
    </row>
    <row r="168" spans="1:8">
      <c r="A168" s="8">
        <v>28</v>
      </c>
      <c r="B168" s="22" t="s">
        <v>451</v>
      </c>
      <c r="C168" s="19" t="s">
        <v>390</v>
      </c>
      <c r="D168" s="11"/>
      <c r="E168" s="12"/>
      <c r="F168" s="13"/>
      <c r="G168" s="14"/>
      <c r="H168" s="15">
        <v>952</v>
      </c>
    </row>
    <row r="169" spans="1:8">
      <c r="A169" s="8">
        <v>29</v>
      </c>
      <c r="B169" s="23" t="s">
        <v>451</v>
      </c>
      <c r="C169" s="19" t="s">
        <v>390</v>
      </c>
      <c r="D169" s="11"/>
      <c r="E169" s="12"/>
      <c r="F169" s="13"/>
      <c r="G169" s="14"/>
      <c r="H169" s="15">
        <v>600</v>
      </c>
    </row>
    <row r="170" spans="1:8">
      <c r="A170" s="8">
        <v>30</v>
      </c>
      <c r="B170" s="22" t="s">
        <v>452</v>
      </c>
      <c r="C170" s="19" t="s">
        <v>390</v>
      </c>
      <c r="D170" s="11"/>
      <c r="E170" s="12"/>
      <c r="F170" s="13"/>
      <c r="G170" s="14"/>
      <c r="H170" s="15">
        <v>0</v>
      </c>
    </row>
    <row r="171" spans="1:8">
      <c r="A171" s="8">
        <v>31</v>
      </c>
      <c r="B171" s="23" t="s">
        <v>452</v>
      </c>
      <c r="C171" s="19" t="s">
        <v>390</v>
      </c>
      <c r="D171" s="11"/>
      <c r="E171" s="12"/>
      <c r="F171" s="13"/>
      <c r="G171" s="14"/>
      <c r="H171" s="15">
        <v>800</v>
      </c>
    </row>
    <row r="172" spans="1:8">
      <c r="A172" s="8">
        <v>32</v>
      </c>
      <c r="B172" s="22" t="s">
        <v>453</v>
      </c>
      <c r="C172" s="19" t="s">
        <v>390</v>
      </c>
      <c r="D172" s="11"/>
      <c r="E172" s="12"/>
      <c r="F172" s="13"/>
      <c r="G172" s="14"/>
      <c r="H172" s="15">
        <v>1476</v>
      </c>
    </row>
    <row r="173" spans="1:8">
      <c r="A173" s="8">
        <v>33</v>
      </c>
      <c r="B173" s="23" t="s">
        <v>453</v>
      </c>
      <c r="C173" s="19" t="s">
        <v>390</v>
      </c>
      <c r="D173" s="11"/>
      <c r="E173" s="12"/>
      <c r="F173" s="13"/>
      <c r="G173" s="14"/>
      <c r="H173" s="15">
        <v>958</v>
      </c>
    </row>
    <row r="174" spans="1:8">
      <c r="A174" s="8">
        <v>34</v>
      </c>
      <c r="B174" s="9" t="s">
        <v>454</v>
      </c>
      <c r="C174" s="10" t="s">
        <v>26</v>
      </c>
      <c r="D174" s="10" t="s">
        <v>455</v>
      </c>
      <c r="E174" s="17">
        <v>45260</v>
      </c>
      <c r="F174" s="13"/>
      <c r="G174" s="14"/>
      <c r="H174" s="15">
        <v>6514</v>
      </c>
    </row>
    <row r="175" spans="1:8">
      <c r="A175" s="8">
        <v>35</v>
      </c>
      <c r="B175" s="9" t="s">
        <v>454</v>
      </c>
      <c r="C175" s="10" t="s">
        <v>26</v>
      </c>
      <c r="D175" s="10" t="s">
        <v>456</v>
      </c>
      <c r="E175" s="17">
        <v>45260</v>
      </c>
      <c r="F175" s="13"/>
      <c r="G175" s="14"/>
      <c r="H175" s="15">
        <v>200</v>
      </c>
    </row>
    <row r="176" spans="1:8">
      <c r="A176" s="8">
        <v>36</v>
      </c>
      <c r="B176" s="9" t="s">
        <v>454</v>
      </c>
      <c r="C176" s="10" t="s">
        <v>26</v>
      </c>
      <c r="D176" s="10" t="s">
        <v>457</v>
      </c>
      <c r="E176" s="17">
        <v>45260</v>
      </c>
      <c r="F176" s="13"/>
      <c r="G176" s="14"/>
      <c r="H176" s="15">
        <v>4</v>
      </c>
    </row>
    <row r="177" spans="1:8">
      <c r="A177" s="8">
        <v>37</v>
      </c>
      <c r="B177" s="9" t="s">
        <v>458</v>
      </c>
      <c r="C177" s="10" t="s">
        <v>26</v>
      </c>
      <c r="D177" s="10" t="s">
        <v>459</v>
      </c>
      <c r="E177" s="17">
        <v>45230</v>
      </c>
      <c r="F177" s="13"/>
      <c r="G177" s="14"/>
      <c r="H177" s="15">
        <v>5464</v>
      </c>
    </row>
    <row r="178" spans="1:8">
      <c r="A178" s="8">
        <v>38</v>
      </c>
      <c r="B178" s="9" t="s">
        <v>458</v>
      </c>
      <c r="C178" s="10" t="s">
        <v>26</v>
      </c>
      <c r="D178" s="10" t="s">
        <v>460</v>
      </c>
      <c r="E178" s="17">
        <v>45291</v>
      </c>
      <c r="F178" s="13"/>
      <c r="G178" s="14"/>
      <c r="H178" s="15">
        <v>1250</v>
      </c>
    </row>
    <row r="179" spans="1:8">
      <c r="A179" s="8">
        <v>39</v>
      </c>
      <c r="B179" s="9" t="s">
        <v>458</v>
      </c>
      <c r="C179" s="10" t="s">
        <v>26</v>
      </c>
      <c r="D179" s="10" t="s">
        <v>460</v>
      </c>
      <c r="E179" s="17">
        <v>45291</v>
      </c>
      <c r="F179" s="13"/>
      <c r="G179" s="14"/>
      <c r="H179" s="15">
        <v>4</v>
      </c>
    </row>
    <row r="180" spans="1:8">
      <c r="A180" s="8">
        <v>40</v>
      </c>
      <c r="B180" s="9" t="s">
        <v>454</v>
      </c>
      <c r="C180" s="10" t="s">
        <v>26</v>
      </c>
      <c r="D180" s="10" t="s">
        <v>455</v>
      </c>
      <c r="E180" s="21">
        <v>45260</v>
      </c>
      <c r="F180" s="13"/>
      <c r="G180" s="14"/>
      <c r="H180" s="15">
        <v>15503</v>
      </c>
    </row>
    <row r="181" spans="1:8">
      <c r="A181" s="8">
        <v>41</v>
      </c>
      <c r="B181" s="9" t="s">
        <v>458</v>
      </c>
      <c r="C181" s="10" t="s">
        <v>26</v>
      </c>
      <c r="D181" s="10" t="s">
        <v>459</v>
      </c>
      <c r="E181" s="21">
        <v>45230</v>
      </c>
      <c r="F181" s="13"/>
      <c r="G181" s="14"/>
      <c r="H181" s="15">
        <v>15503</v>
      </c>
    </row>
    <row r="182" spans="1:8">
      <c r="A182" s="8">
        <v>42</v>
      </c>
      <c r="B182" s="24" t="s">
        <v>461</v>
      </c>
      <c r="C182" s="10" t="s">
        <v>390</v>
      </c>
      <c r="D182" s="10" t="s">
        <v>462</v>
      </c>
      <c r="E182" s="21">
        <v>44592</v>
      </c>
      <c r="F182" s="13"/>
      <c r="G182" s="14"/>
      <c r="H182" s="25">
        <v>867</v>
      </c>
    </row>
    <row r="183" spans="1:8">
      <c r="A183" s="8">
        <v>43</v>
      </c>
      <c r="B183" s="24" t="s">
        <v>463</v>
      </c>
      <c r="C183" s="10" t="s">
        <v>390</v>
      </c>
      <c r="D183" s="10" t="s">
        <v>464</v>
      </c>
      <c r="E183" s="21">
        <v>44592</v>
      </c>
      <c r="F183" s="13"/>
      <c r="G183" s="14"/>
      <c r="H183" s="25">
        <v>1238</v>
      </c>
    </row>
    <row r="184" spans="1:8">
      <c r="A184" s="8">
        <v>44</v>
      </c>
      <c r="B184" s="24" t="s">
        <v>465</v>
      </c>
      <c r="C184" s="10" t="s">
        <v>390</v>
      </c>
      <c r="D184" s="10" t="s">
        <v>466</v>
      </c>
      <c r="E184" s="21">
        <v>44592</v>
      </c>
      <c r="F184" s="13"/>
      <c r="G184" s="14"/>
      <c r="H184" s="25">
        <v>955</v>
      </c>
    </row>
    <row r="185" spans="1:8">
      <c r="A185" s="8">
        <v>45</v>
      </c>
      <c r="B185" s="24" t="s">
        <v>467</v>
      </c>
      <c r="C185" s="10" t="s">
        <v>390</v>
      </c>
      <c r="D185" s="10" t="s">
        <v>468</v>
      </c>
      <c r="E185" s="17">
        <v>44500</v>
      </c>
      <c r="F185" s="13"/>
      <c r="G185" s="14"/>
      <c r="H185" s="25">
        <v>0</v>
      </c>
    </row>
    <row r="186" spans="1:8">
      <c r="A186" s="8">
        <v>46</v>
      </c>
      <c r="B186" s="24" t="s">
        <v>467</v>
      </c>
      <c r="C186" s="10" t="s">
        <v>390</v>
      </c>
      <c r="D186" s="10" t="s">
        <v>469</v>
      </c>
      <c r="E186" s="21">
        <v>44592</v>
      </c>
      <c r="F186" s="13"/>
      <c r="G186" s="14"/>
      <c r="H186" s="25">
        <v>2059</v>
      </c>
    </row>
    <row r="187" spans="1:8">
      <c r="A187" s="8">
        <v>47</v>
      </c>
      <c r="B187" s="24" t="s">
        <v>470</v>
      </c>
      <c r="C187" s="10" t="s">
        <v>390</v>
      </c>
      <c r="D187" s="10" t="s">
        <v>471</v>
      </c>
      <c r="E187" s="21">
        <v>44561</v>
      </c>
      <c r="F187" s="13"/>
      <c r="G187" s="14"/>
      <c r="H187" s="25">
        <v>1264</v>
      </c>
    </row>
    <row r="188" spans="1:8">
      <c r="A188" s="8">
        <v>48</v>
      </c>
      <c r="B188" s="24" t="s">
        <v>472</v>
      </c>
      <c r="C188" s="10" t="s">
        <v>26</v>
      </c>
      <c r="D188" s="10" t="s">
        <v>473</v>
      </c>
      <c r="E188" s="21">
        <v>45313</v>
      </c>
      <c r="F188" s="13"/>
      <c r="G188" s="14"/>
      <c r="H188" s="25">
        <v>21</v>
      </c>
    </row>
    <row r="189" spans="1:8">
      <c r="A189" s="8">
        <v>49</v>
      </c>
      <c r="B189" s="9" t="s">
        <v>474</v>
      </c>
      <c r="C189" s="10" t="s">
        <v>390</v>
      </c>
      <c r="D189" s="11"/>
      <c r="E189" s="21"/>
      <c r="F189" s="13"/>
      <c r="G189" s="14"/>
      <c r="H189" s="25">
        <v>32</v>
      </c>
    </row>
    <row r="190" spans="1:8">
      <c r="A190" s="8">
        <v>50</v>
      </c>
      <c r="B190" s="9" t="s">
        <v>474</v>
      </c>
      <c r="C190" s="10" t="s">
        <v>390</v>
      </c>
      <c r="D190" s="16" t="s">
        <v>698</v>
      </c>
      <c r="E190" s="21">
        <v>44434</v>
      </c>
      <c r="F190" s="13"/>
      <c r="G190" s="14"/>
      <c r="H190" s="25">
        <v>615</v>
      </c>
    </row>
    <row r="191" spans="1:8">
      <c r="A191" s="8">
        <v>51</v>
      </c>
      <c r="B191" s="9" t="s">
        <v>475</v>
      </c>
      <c r="C191" s="10" t="s">
        <v>390</v>
      </c>
      <c r="D191" s="11"/>
      <c r="E191" s="21"/>
      <c r="F191" s="13"/>
      <c r="G191" s="14"/>
      <c r="H191" s="25">
        <v>2366</v>
      </c>
    </row>
    <row r="192" spans="1:8">
      <c r="A192" s="8">
        <v>52</v>
      </c>
      <c r="B192" s="9" t="s">
        <v>475</v>
      </c>
      <c r="C192" s="10" t="s">
        <v>390</v>
      </c>
      <c r="D192" s="16" t="s">
        <v>699</v>
      </c>
      <c r="E192" s="21">
        <v>44605</v>
      </c>
      <c r="F192" s="13"/>
      <c r="G192" s="14"/>
      <c r="H192" s="25">
        <v>5527</v>
      </c>
    </row>
    <row r="193" spans="1:8">
      <c r="A193" s="8">
        <v>53</v>
      </c>
      <c r="B193" s="9" t="s">
        <v>476</v>
      </c>
      <c r="C193" s="10" t="s">
        <v>390</v>
      </c>
      <c r="D193" s="11"/>
      <c r="E193" s="21"/>
      <c r="F193" s="13"/>
      <c r="G193" s="14"/>
      <c r="H193" s="25">
        <v>1188</v>
      </c>
    </row>
    <row r="194" spans="1:8">
      <c r="A194" s="8">
        <v>54</v>
      </c>
      <c r="B194" s="9" t="s">
        <v>476</v>
      </c>
      <c r="C194" s="10" t="s">
        <v>390</v>
      </c>
      <c r="D194" s="16" t="s">
        <v>700</v>
      </c>
      <c r="E194" s="21">
        <v>44669</v>
      </c>
      <c r="F194" s="13"/>
      <c r="G194" s="14"/>
      <c r="H194" s="25">
        <v>1357</v>
      </c>
    </row>
    <row r="195" spans="1:8">
      <c r="A195" s="8">
        <v>55</v>
      </c>
      <c r="B195" s="9" t="s">
        <v>477</v>
      </c>
      <c r="C195" s="10" t="s">
        <v>390</v>
      </c>
      <c r="D195" s="11"/>
      <c r="E195" s="21"/>
      <c r="F195" s="13"/>
      <c r="G195" s="14"/>
      <c r="H195" s="25">
        <v>772</v>
      </c>
    </row>
    <row r="196" spans="1:8">
      <c r="A196" s="8">
        <v>56</v>
      </c>
      <c r="B196" s="9" t="s">
        <v>477</v>
      </c>
      <c r="C196" s="10" t="s">
        <v>390</v>
      </c>
      <c r="D196" s="16" t="s">
        <v>701</v>
      </c>
      <c r="E196" s="21">
        <v>44407</v>
      </c>
      <c r="F196" s="13"/>
      <c r="G196" s="14"/>
      <c r="H196" s="25">
        <v>943</v>
      </c>
    </row>
    <row r="197" spans="1:8">
      <c r="A197" s="8">
        <v>57</v>
      </c>
      <c r="B197" s="22" t="s">
        <v>478</v>
      </c>
      <c r="C197" s="19" t="s">
        <v>390</v>
      </c>
      <c r="D197" s="11"/>
      <c r="E197" s="21"/>
      <c r="F197" s="13"/>
      <c r="G197" s="14"/>
      <c r="H197" s="25">
        <v>40</v>
      </c>
    </row>
    <row r="198" spans="1:8">
      <c r="A198" s="8">
        <v>58</v>
      </c>
      <c r="B198" s="22" t="s">
        <v>479</v>
      </c>
      <c r="C198" s="19" t="s">
        <v>390</v>
      </c>
      <c r="D198" s="11"/>
      <c r="E198" s="21"/>
      <c r="F198" s="13"/>
      <c r="G198" s="14"/>
      <c r="H198" s="25">
        <v>123</v>
      </c>
    </row>
    <row r="199" spans="1:8">
      <c r="A199" s="8">
        <v>59</v>
      </c>
      <c r="B199" s="9" t="s">
        <v>480</v>
      </c>
      <c r="C199" s="10" t="s">
        <v>26</v>
      </c>
      <c r="D199" s="10" t="s">
        <v>481</v>
      </c>
      <c r="E199" s="21">
        <v>44561</v>
      </c>
      <c r="F199" s="13"/>
      <c r="G199" s="14"/>
      <c r="H199" s="25">
        <v>52</v>
      </c>
    </row>
    <row r="200" spans="1:8">
      <c r="A200" s="8">
        <v>60</v>
      </c>
      <c r="B200" s="9" t="s">
        <v>482</v>
      </c>
      <c r="C200" s="10" t="s">
        <v>26</v>
      </c>
      <c r="D200" s="10" t="s">
        <v>483</v>
      </c>
      <c r="E200" s="21">
        <v>44561</v>
      </c>
      <c r="F200" s="13"/>
      <c r="G200" s="14"/>
      <c r="H200" s="25">
        <v>508</v>
      </c>
    </row>
    <row r="201" spans="1:8">
      <c r="A201" s="8">
        <v>61</v>
      </c>
      <c r="B201" s="9" t="s">
        <v>484</v>
      </c>
      <c r="C201" s="10" t="s">
        <v>26</v>
      </c>
      <c r="D201" s="10" t="s">
        <v>485</v>
      </c>
      <c r="E201" s="21">
        <v>44619</v>
      </c>
      <c r="F201" s="13"/>
      <c r="G201" s="14"/>
      <c r="H201" s="25">
        <v>1700</v>
      </c>
    </row>
    <row r="202" spans="1:8">
      <c r="A202" s="8">
        <v>62</v>
      </c>
      <c r="B202" s="9" t="s">
        <v>486</v>
      </c>
      <c r="C202" s="10" t="s">
        <v>26</v>
      </c>
      <c r="D202" s="10" t="s">
        <v>487</v>
      </c>
      <c r="E202" s="21">
        <v>44620</v>
      </c>
      <c r="F202" s="13"/>
      <c r="G202" s="14"/>
      <c r="H202" s="25">
        <v>1277</v>
      </c>
    </row>
    <row r="203" spans="1:8">
      <c r="A203" s="8">
        <v>63</v>
      </c>
      <c r="B203" s="9" t="s">
        <v>488</v>
      </c>
      <c r="C203" s="10" t="s">
        <v>26</v>
      </c>
      <c r="D203" s="10" t="s">
        <v>489</v>
      </c>
      <c r="E203" s="21">
        <v>44627</v>
      </c>
      <c r="F203" s="13"/>
      <c r="G203" s="14"/>
      <c r="H203" s="25">
        <v>1600</v>
      </c>
    </row>
    <row r="204" spans="1:8">
      <c r="A204" s="8">
        <v>64</v>
      </c>
      <c r="B204" s="9" t="s">
        <v>490</v>
      </c>
      <c r="C204" s="10" t="s">
        <v>26</v>
      </c>
      <c r="D204" s="10" t="s">
        <v>491</v>
      </c>
      <c r="E204" s="21">
        <v>44620</v>
      </c>
      <c r="F204" s="13"/>
      <c r="G204" s="14"/>
      <c r="H204" s="25">
        <v>520</v>
      </c>
    </row>
    <row r="205" spans="1:8">
      <c r="A205" s="8">
        <v>65</v>
      </c>
      <c r="B205" s="9" t="s">
        <v>492</v>
      </c>
      <c r="C205" s="10" t="s">
        <v>26</v>
      </c>
      <c r="D205" s="10" t="s">
        <v>493</v>
      </c>
      <c r="E205" s="21">
        <v>44613</v>
      </c>
      <c r="F205" s="13"/>
      <c r="G205" s="14"/>
      <c r="H205" s="25">
        <v>520</v>
      </c>
    </row>
    <row r="206" spans="1:8">
      <c r="A206" s="8">
        <v>66</v>
      </c>
      <c r="B206" s="9" t="s">
        <v>480</v>
      </c>
      <c r="C206" s="10" t="s">
        <v>26</v>
      </c>
      <c r="D206" s="10" t="s">
        <v>481</v>
      </c>
      <c r="E206" s="21">
        <v>44561</v>
      </c>
      <c r="F206" s="13"/>
      <c r="G206" s="14"/>
      <c r="H206" s="25">
        <v>104</v>
      </c>
    </row>
    <row r="207" spans="1:8">
      <c r="A207" s="8">
        <v>67</v>
      </c>
      <c r="B207" s="9" t="s">
        <v>482</v>
      </c>
      <c r="C207" s="10" t="s">
        <v>26</v>
      </c>
      <c r="D207" s="10" t="s">
        <v>483</v>
      </c>
      <c r="E207" s="21">
        <v>44561</v>
      </c>
      <c r="F207" s="13"/>
      <c r="G207" s="14"/>
      <c r="H207" s="25">
        <v>4117</v>
      </c>
    </row>
    <row r="208" spans="1:8">
      <c r="A208" s="8">
        <v>68</v>
      </c>
      <c r="B208" s="9" t="s">
        <v>482</v>
      </c>
      <c r="C208" s="10" t="s">
        <v>26</v>
      </c>
      <c r="D208" s="10" t="s">
        <v>494</v>
      </c>
      <c r="E208" s="21">
        <v>44561</v>
      </c>
      <c r="F208" s="13"/>
      <c r="G208" s="14"/>
      <c r="H208" s="25">
        <v>2058</v>
      </c>
    </row>
    <row r="209" spans="1:8">
      <c r="A209" s="8">
        <v>69</v>
      </c>
      <c r="B209" s="9" t="s">
        <v>484</v>
      </c>
      <c r="C209" s="10" t="s">
        <v>26</v>
      </c>
      <c r="D209" s="10" t="s">
        <v>485</v>
      </c>
      <c r="E209" s="21">
        <v>44619</v>
      </c>
      <c r="F209" s="13"/>
      <c r="G209" s="14"/>
      <c r="H209" s="25">
        <v>800</v>
      </c>
    </row>
    <row r="210" spans="1:8">
      <c r="A210" s="8">
        <v>70</v>
      </c>
      <c r="B210" s="9" t="s">
        <v>486</v>
      </c>
      <c r="C210" s="10" t="s">
        <v>26</v>
      </c>
      <c r="D210" s="10" t="s">
        <v>487</v>
      </c>
      <c r="E210" s="21">
        <v>44620</v>
      </c>
      <c r="F210" s="13"/>
      <c r="G210" s="14"/>
      <c r="H210" s="25">
        <v>1308</v>
      </c>
    </row>
    <row r="211" spans="1:8">
      <c r="A211" s="8">
        <v>71</v>
      </c>
      <c r="B211" s="9" t="s">
        <v>486</v>
      </c>
      <c r="C211" s="10" t="s">
        <v>26</v>
      </c>
      <c r="D211" s="10" t="s">
        <v>495</v>
      </c>
      <c r="E211" s="21">
        <v>44620</v>
      </c>
      <c r="F211" s="13"/>
      <c r="G211" s="14"/>
      <c r="H211" s="25">
        <v>636</v>
      </c>
    </row>
    <row r="212" spans="1:8">
      <c r="A212" s="8">
        <v>72</v>
      </c>
      <c r="B212" s="9" t="s">
        <v>488</v>
      </c>
      <c r="C212" s="10" t="s">
        <v>26</v>
      </c>
      <c r="D212" s="10" t="s">
        <v>489</v>
      </c>
      <c r="E212" s="21">
        <v>44627</v>
      </c>
      <c r="F212" s="13"/>
      <c r="G212" s="14"/>
      <c r="H212" s="25">
        <v>4400</v>
      </c>
    </row>
    <row r="213" spans="1:8">
      <c r="A213" s="8">
        <v>73</v>
      </c>
      <c r="B213" s="9" t="s">
        <v>490</v>
      </c>
      <c r="C213" s="10" t="s">
        <v>26</v>
      </c>
      <c r="D213" s="10" t="s">
        <v>491</v>
      </c>
      <c r="E213" s="21">
        <v>44620</v>
      </c>
      <c r="F213" s="13"/>
      <c r="G213" s="14"/>
      <c r="H213" s="25">
        <v>848</v>
      </c>
    </row>
    <row r="214" spans="1:8">
      <c r="A214" s="8">
        <v>74</v>
      </c>
      <c r="B214" s="9" t="s">
        <v>490</v>
      </c>
      <c r="C214" s="10" t="s">
        <v>26</v>
      </c>
      <c r="D214" s="10" t="s">
        <v>496</v>
      </c>
      <c r="E214" s="21">
        <v>44620</v>
      </c>
      <c r="F214" s="13"/>
      <c r="G214" s="14"/>
      <c r="H214" s="25">
        <v>252</v>
      </c>
    </row>
    <row r="215" spans="1:8">
      <c r="A215" s="8">
        <v>75</v>
      </c>
      <c r="B215" s="9" t="s">
        <v>492</v>
      </c>
      <c r="C215" s="10" t="s">
        <v>26</v>
      </c>
      <c r="D215" s="10" t="s">
        <v>493</v>
      </c>
      <c r="E215" s="21">
        <v>44613</v>
      </c>
      <c r="F215" s="13"/>
      <c r="G215" s="14"/>
      <c r="H215" s="25">
        <v>980</v>
      </c>
    </row>
    <row r="216" spans="1:8" ht="25.5">
      <c r="A216" s="8">
        <v>76</v>
      </c>
      <c r="B216" s="9" t="s">
        <v>619</v>
      </c>
      <c r="C216" s="10" t="s">
        <v>390</v>
      </c>
      <c r="D216" s="10" t="s">
        <v>620</v>
      </c>
      <c r="E216" s="21">
        <v>44135</v>
      </c>
      <c r="F216" s="13"/>
      <c r="G216" s="14"/>
      <c r="H216" s="25">
        <v>11016</v>
      </c>
    </row>
    <row r="217" spans="1:8" ht="25.5">
      <c r="A217" s="8">
        <v>77</v>
      </c>
      <c r="B217" s="9" t="s">
        <v>621</v>
      </c>
      <c r="C217" s="10" t="s">
        <v>622</v>
      </c>
      <c r="D217" s="10" t="s">
        <v>623</v>
      </c>
      <c r="E217" s="21">
        <v>44227</v>
      </c>
      <c r="F217" s="13"/>
      <c r="G217" s="14"/>
      <c r="H217" s="25">
        <v>590</v>
      </c>
    </row>
    <row r="218" spans="1:8" ht="25.5">
      <c r="A218" s="8">
        <v>78</v>
      </c>
      <c r="B218" s="9" t="s">
        <v>621</v>
      </c>
      <c r="C218" s="10" t="s">
        <v>622</v>
      </c>
      <c r="D218" s="10" t="s">
        <v>624</v>
      </c>
      <c r="E218" s="21">
        <v>44255</v>
      </c>
      <c r="F218" s="13"/>
      <c r="G218" s="14"/>
      <c r="H218" s="25">
        <v>3449</v>
      </c>
    </row>
    <row r="219" spans="1:8" ht="25.5">
      <c r="A219" s="8">
        <v>79</v>
      </c>
      <c r="B219" s="9" t="s">
        <v>621</v>
      </c>
      <c r="C219" s="10" t="s">
        <v>622</v>
      </c>
      <c r="D219" s="10" t="s">
        <v>625</v>
      </c>
      <c r="E219" s="21">
        <v>44286</v>
      </c>
      <c r="F219" s="13"/>
      <c r="G219" s="14"/>
      <c r="H219" s="25">
        <v>4785</v>
      </c>
    </row>
    <row r="220" spans="1:8" ht="25.5">
      <c r="A220" s="8">
        <v>80</v>
      </c>
      <c r="B220" s="9" t="s">
        <v>621</v>
      </c>
      <c r="C220" s="10" t="s">
        <v>622</v>
      </c>
      <c r="D220" s="10" t="s">
        <v>626</v>
      </c>
      <c r="E220" s="21">
        <v>44316</v>
      </c>
      <c r="F220" s="13"/>
      <c r="G220" s="14"/>
      <c r="H220" s="25">
        <v>215</v>
      </c>
    </row>
    <row r="221" spans="1:8" ht="25.5">
      <c r="A221" s="8">
        <v>81</v>
      </c>
      <c r="B221" s="9" t="s">
        <v>621</v>
      </c>
      <c r="C221" s="10" t="s">
        <v>622</v>
      </c>
      <c r="D221" s="10" t="s">
        <v>627</v>
      </c>
      <c r="E221" s="21">
        <v>44347</v>
      </c>
      <c r="F221" s="13"/>
      <c r="G221" s="14"/>
      <c r="H221" s="25">
        <v>4890</v>
      </c>
    </row>
    <row r="222" spans="1:8" ht="25.5">
      <c r="A222" s="8">
        <v>82</v>
      </c>
      <c r="B222" s="9" t="s">
        <v>621</v>
      </c>
      <c r="C222" s="10" t="s">
        <v>622</v>
      </c>
      <c r="D222" s="10" t="s">
        <v>628</v>
      </c>
      <c r="E222" s="21">
        <v>44347</v>
      </c>
      <c r="F222" s="13"/>
      <c r="G222" s="14"/>
      <c r="H222" s="25">
        <v>12902</v>
      </c>
    </row>
    <row r="223" spans="1:8" ht="25.5">
      <c r="A223" s="8">
        <v>83</v>
      </c>
      <c r="B223" s="9" t="s">
        <v>621</v>
      </c>
      <c r="C223" s="10" t="s">
        <v>622</v>
      </c>
      <c r="D223" s="10" t="s">
        <v>629</v>
      </c>
      <c r="E223" s="21">
        <v>44347</v>
      </c>
      <c r="F223" s="13"/>
      <c r="G223" s="14"/>
      <c r="H223" s="25">
        <v>3050</v>
      </c>
    </row>
    <row r="224" spans="1:8" ht="25.5">
      <c r="A224" s="8">
        <v>84</v>
      </c>
      <c r="B224" s="9" t="s">
        <v>497</v>
      </c>
      <c r="C224" s="10" t="s">
        <v>390</v>
      </c>
      <c r="D224" s="10" t="s">
        <v>498</v>
      </c>
      <c r="E224" s="21">
        <v>44500</v>
      </c>
      <c r="F224" s="13"/>
      <c r="G224" s="14"/>
      <c r="H224" s="25">
        <v>5178</v>
      </c>
    </row>
    <row r="225" spans="1:8" ht="38.25">
      <c r="A225" s="8">
        <v>85</v>
      </c>
      <c r="B225" s="9" t="s">
        <v>499</v>
      </c>
      <c r="C225" s="10" t="s">
        <v>390</v>
      </c>
      <c r="D225" s="26" t="s">
        <v>500</v>
      </c>
      <c r="E225" s="17" t="s">
        <v>573</v>
      </c>
      <c r="F225" s="13"/>
      <c r="G225" s="14"/>
      <c r="H225" s="25">
        <v>2057</v>
      </c>
    </row>
    <row r="226" spans="1:8" ht="25.5">
      <c r="A226" s="8">
        <v>86</v>
      </c>
      <c r="B226" s="9" t="s">
        <v>501</v>
      </c>
      <c r="C226" s="10" t="s">
        <v>390</v>
      </c>
      <c r="D226" s="10" t="s">
        <v>502</v>
      </c>
      <c r="E226" s="21">
        <v>44224</v>
      </c>
      <c r="F226" s="13"/>
      <c r="G226" s="14"/>
      <c r="H226" s="25">
        <v>7528</v>
      </c>
    </row>
    <row r="227" spans="1:8" ht="25.5">
      <c r="A227" s="8">
        <v>87</v>
      </c>
      <c r="B227" s="9" t="s">
        <v>503</v>
      </c>
      <c r="C227" s="10" t="s">
        <v>390</v>
      </c>
      <c r="D227" s="10" t="s">
        <v>504</v>
      </c>
      <c r="E227" s="21">
        <v>44227</v>
      </c>
      <c r="F227" s="13"/>
      <c r="G227" s="14"/>
      <c r="H227" s="25">
        <v>582</v>
      </c>
    </row>
    <row r="228" spans="1:8" ht="25.5">
      <c r="A228" s="8">
        <v>88</v>
      </c>
      <c r="B228" s="9" t="s">
        <v>505</v>
      </c>
      <c r="C228" s="10" t="s">
        <v>390</v>
      </c>
      <c r="D228" s="10" t="s">
        <v>506</v>
      </c>
      <c r="E228" s="21">
        <v>44227</v>
      </c>
      <c r="F228" s="13"/>
      <c r="G228" s="14"/>
      <c r="H228" s="25">
        <v>1715</v>
      </c>
    </row>
    <row r="229" spans="1:8" ht="25.5">
      <c r="A229" s="8">
        <v>89</v>
      </c>
      <c r="B229" s="9" t="s">
        <v>507</v>
      </c>
      <c r="C229" s="10" t="s">
        <v>508</v>
      </c>
      <c r="D229" s="10" t="s">
        <v>509</v>
      </c>
      <c r="E229" s="21">
        <v>44286</v>
      </c>
      <c r="F229" s="13"/>
      <c r="G229" s="14"/>
      <c r="H229" s="25">
        <v>0</v>
      </c>
    </row>
    <row r="230" spans="1:8" ht="25.5">
      <c r="A230" s="8">
        <v>90</v>
      </c>
      <c r="B230" s="9" t="s">
        <v>507</v>
      </c>
      <c r="C230" s="10" t="s">
        <v>508</v>
      </c>
      <c r="D230" s="10" t="s">
        <v>510</v>
      </c>
      <c r="E230" s="21">
        <v>44286</v>
      </c>
      <c r="F230" s="13"/>
      <c r="G230" s="14"/>
      <c r="H230" s="25">
        <v>2500</v>
      </c>
    </row>
    <row r="231" spans="1:8" ht="25.5">
      <c r="A231" s="8">
        <v>91</v>
      </c>
      <c r="B231" s="9" t="s">
        <v>507</v>
      </c>
      <c r="C231" s="10" t="s">
        <v>508</v>
      </c>
      <c r="D231" s="10" t="s">
        <v>511</v>
      </c>
      <c r="E231" s="21">
        <v>44286</v>
      </c>
      <c r="F231" s="13"/>
      <c r="G231" s="14"/>
      <c r="H231" s="25">
        <v>5000</v>
      </c>
    </row>
    <row r="232" spans="1:8" ht="25.5">
      <c r="A232" s="8">
        <v>92</v>
      </c>
      <c r="B232" s="9" t="s">
        <v>507</v>
      </c>
      <c r="C232" s="10" t="s">
        <v>508</v>
      </c>
      <c r="D232" s="10" t="s">
        <v>512</v>
      </c>
      <c r="E232" s="21">
        <v>44286</v>
      </c>
      <c r="F232" s="13"/>
      <c r="G232" s="14"/>
      <c r="H232" s="25">
        <v>5000</v>
      </c>
    </row>
    <row r="233" spans="1:8" ht="25.5">
      <c r="A233" s="8">
        <v>93</v>
      </c>
      <c r="B233" s="9" t="s">
        <v>507</v>
      </c>
      <c r="C233" s="10" t="s">
        <v>508</v>
      </c>
      <c r="D233" s="10" t="s">
        <v>513</v>
      </c>
      <c r="E233" s="21">
        <v>44286</v>
      </c>
      <c r="F233" s="13"/>
      <c r="G233" s="14"/>
      <c r="H233" s="25">
        <v>5000</v>
      </c>
    </row>
    <row r="234" spans="1:8" ht="25.5">
      <c r="A234" s="8">
        <v>94</v>
      </c>
      <c r="B234" s="9" t="s">
        <v>507</v>
      </c>
      <c r="C234" s="10" t="s">
        <v>508</v>
      </c>
      <c r="D234" s="10" t="s">
        <v>514</v>
      </c>
      <c r="E234" s="21">
        <v>44286</v>
      </c>
      <c r="F234" s="13"/>
      <c r="G234" s="14"/>
      <c r="H234" s="25">
        <v>3900</v>
      </c>
    </row>
    <row r="235" spans="1:8" ht="25.5">
      <c r="A235" s="8">
        <v>95</v>
      </c>
      <c r="B235" s="9" t="s">
        <v>515</v>
      </c>
      <c r="C235" s="10" t="s">
        <v>508</v>
      </c>
      <c r="D235" s="10" t="s">
        <v>516</v>
      </c>
      <c r="E235" s="21">
        <v>44286</v>
      </c>
      <c r="F235" s="13"/>
      <c r="G235" s="14"/>
      <c r="H235" s="25">
        <v>2300</v>
      </c>
    </row>
    <row r="236" spans="1:8" ht="25.5">
      <c r="A236" s="8">
        <v>96</v>
      </c>
      <c r="B236" s="9" t="s">
        <v>515</v>
      </c>
      <c r="C236" s="10" t="s">
        <v>508</v>
      </c>
      <c r="D236" s="10" t="s">
        <v>517</v>
      </c>
      <c r="E236" s="21">
        <v>44286</v>
      </c>
      <c r="F236" s="13"/>
      <c r="G236" s="14"/>
      <c r="H236" s="25">
        <v>4000</v>
      </c>
    </row>
    <row r="237" spans="1:8" ht="25.5">
      <c r="A237" s="8">
        <v>97</v>
      </c>
      <c r="B237" s="9" t="s">
        <v>518</v>
      </c>
      <c r="C237" s="10" t="s">
        <v>508</v>
      </c>
      <c r="D237" s="10" t="s">
        <v>519</v>
      </c>
      <c r="E237" s="21">
        <v>44012</v>
      </c>
      <c r="F237" s="13"/>
      <c r="G237" s="14"/>
      <c r="H237" s="25">
        <v>1820</v>
      </c>
    </row>
    <row r="238" spans="1:8" ht="25.5">
      <c r="A238" s="8">
        <v>98</v>
      </c>
      <c r="B238" s="9" t="s">
        <v>518</v>
      </c>
      <c r="C238" s="10" t="s">
        <v>508</v>
      </c>
      <c r="D238" s="10" t="s">
        <v>520</v>
      </c>
      <c r="E238" s="21">
        <v>44286</v>
      </c>
      <c r="F238" s="13"/>
      <c r="G238" s="14"/>
      <c r="H238" s="25">
        <v>400</v>
      </c>
    </row>
    <row r="239" spans="1:8" ht="25.5">
      <c r="A239" s="8">
        <v>99</v>
      </c>
      <c r="B239" s="9" t="s">
        <v>521</v>
      </c>
      <c r="C239" s="10" t="s">
        <v>508</v>
      </c>
      <c r="D239" s="10" t="s">
        <v>522</v>
      </c>
      <c r="E239" s="21">
        <v>44286</v>
      </c>
      <c r="F239" s="13"/>
      <c r="G239" s="14"/>
      <c r="H239" s="25">
        <v>3610</v>
      </c>
    </row>
    <row r="240" spans="1:8" ht="25.5">
      <c r="A240" s="8">
        <v>100</v>
      </c>
      <c r="B240" s="9" t="s">
        <v>521</v>
      </c>
      <c r="C240" s="10" t="s">
        <v>508</v>
      </c>
      <c r="D240" s="10" t="s">
        <v>523</v>
      </c>
      <c r="E240" s="21">
        <v>44286</v>
      </c>
      <c r="F240" s="13"/>
      <c r="G240" s="14"/>
      <c r="H240" s="25">
        <v>1000</v>
      </c>
    </row>
    <row r="241" spans="1:8" ht="25.5">
      <c r="A241" s="8">
        <v>101</v>
      </c>
      <c r="B241" s="9" t="s">
        <v>524</v>
      </c>
      <c r="C241" s="10" t="s">
        <v>508</v>
      </c>
      <c r="D241" s="11"/>
      <c r="E241" s="21"/>
      <c r="F241" s="13"/>
      <c r="G241" s="14"/>
      <c r="H241" s="25">
        <v>4740</v>
      </c>
    </row>
    <row r="242" spans="1:8" ht="25.5">
      <c r="A242" s="8">
        <v>102</v>
      </c>
      <c r="B242" s="9" t="s">
        <v>702</v>
      </c>
      <c r="C242" s="10" t="s">
        <v>508</v>
      </c>
      <c r="D242" s="16" t="s">
        <v>703</v>
      </c>
      <c r="E242" s="21">
        <v>44469</v>
      </c>
      <c r="F242" s="13"/>
      <c r="G242" s="14"/>
      <c r="H242" s="25">
        <v>7000</v>
      </c>
    </row>
    <row r="243" spans="1:8">
      <c r="A243" s="8">
        <v>103</v>
      </c>
      <c r="B243" s="9" t="s">
        <v>525</v>
      </c>
      <c r="C243" s="10" t="s">
        <v>508</v>
      </c>
      <c r="D243" s="11"/>
      <c r="E243" s="21"/>
      <c r="F243" s="13"/>
      <c r="G243" s="14"/>
      <c r="H243" s="25">
        <v>5750</v>
      </c>
    </row>
    <row r="244" spans="1:8">
      <c r="A244" s="8">
        <v>104</v>
      </c>
      <c r="B244" s="9" t="s">
        <v>525</v>
      </c>
      <c r="C244" s="10" t="s">
        <v>508</v>
      </c>
      <c r="D244" s="11"/>
      <c r="E244" s="21"/>
      <c r="F244" s="13"/>
      <c r="G244" s="14"/>
      <c r="H244" s="25">
        <v>8000</v>
      </c>
    </row>
    <row r="245" spans="1:8" ht="25.5">
      <c r="A245" s="8">
        <v>105</v>
      </c>
      <c r="B245" s="18" t="s">
        <v>526</v>
      </c>
      <c r="C245" s="10" t="s">
        <v>508</v>
      </c>
      <c r="D245" s="11"/>
      <c r="E245" s="21"/>
      <c r="F245" s="13"/>
      <c r="G245" s="14"/>
      <c r="H245" s="25">
        <v>14450</v>
      </c>
    </row>
    <row r="246" spans="1:8" ht="26.25">
      <c r="A246" s="8">
        <v>106</v>
      </c>
      <c r="B246" s="20" t="s">
        <v>526</v>
      </c>
      <c r="C246" s="10" t="s">
        <v>508</v>
      </c>
      <c r="D246" s="11"/>
      <c r="E246" s="21"/>
      <c r="F246" s="13"/>
      <c r="G246" s="14"/>
      <c r="H246" s="25">
        <v>14550</v>
      </c>
    </row>
    <row r="247" spans="1:8" ht="25.5">
      <c r="A247" s="8">
        <v>107</v>
      </c>
      <c r="B247" s="18" t="s">
        <v>527</v>
      </c>
      <c r="C247" s="19" t="s">
        <v>390</v>
      </c>
      <c r="D247" s="11"/>
      <c r="E247" s="21"/>
      <c r="F247" s="13"/>
      <c r="G247" s="14"/>
      <c r="H247" s="25">
        <v>3317</v>
      </c>
    </row>
    <row r="248" spans="1:8" ht="26.25">
      <c r="A248" s="8">
        <v>108</v>
      </c>
      <c r="B248" s="20" t="s">
        <v>527</v>
      </c>
      <c r="C248" s="19" t="s">
        <v>390</v>
      </c>
      <c r="D248" s="11"/>
      <c r="E248" s="21"/>
      <c r="F248" s="13"/>
      <c r="G248" s="14"/>
      <c r="H248" s="25">
        <v>3640</v>
      </c>
    </row>
    <row r="249" spans="1:8" ht="25.5">
      <c r="A249" s="8">
        <v>109</v>
      </c>
      <c r="B249" s="18" t="s">
        <v>528</v>
      </c>
      <c r="C249" s="19" t="s">
        <v>390</v>
      </c>
      <c r="D249" s="11"/>
      <c r="E249" s="21"/>
      <c r="F249" s="13"/>
      <c r="G249" s="14"/>
      <c r="H249" s="25">
        <v>0</v>
      </c>
    </row>
    <row r="250" spans="1:8" ht="26.25">
      <c r="A250" s="8">
        <v>110</v>
      </c>
      <c r="B250" s="20" t="s">
        <v>528</v>
      </c>
      <c r="C250" s="19" t="s">
        <v>390</v>
      </c>
      <c r="D250" s="11"/>
      <c r="E250" s="21"/>
      <c r="F250" s="13"/>
      <c r="G250" s="14"/>
      <c r="H250" s="25">
        <v>800</v>
      </c>
    </row>
    <row r="251" spans="1:8" ht="25.5">
      <c r="A251" s="8">
        <v>111</v>
      </c>
      <c r="B251" s="18" t="s">
        <v>529</v>
      </c>
      <c r="C251" s="19" t="s">
        <v>390</v>
      </c>
      <c r="D251" s="11"/>
      <c r="E251" s="21"/>
      <c r="F251" s="13"/>
      <c r="G251" s="14"/>
      <c r="H251" s="25">
        <v>3512</v>
      </c>
    </row>
    <row r="252" spans="1:8" ht="26.25">
      <c r="A252" s="8">
        <v>112</v>
      </c>
      <c r="B252" s="20" t="s">
        <v>529</v>
      </c>
      <c r="C252" s="19" t="s">
        <v>390</v>
      </c>
      <c r="D252" s="11"/>
      <c r="E252" s="21"/>
      <c r="F252" s="13"/>
      <c r="G252" s="14"/>
      <c r="H252" s="25">
        <v>4510</v>
      </c>
    </row>
    <row r="253" spans="1:8" ht="25.5">
      <c r="A253" s="8">
        <v>113</v>
      </c>
      <c r="B253" s="9" t="s">
        <v>530</v>
      </c>
      <c r="C253" s="10" t="s">
        <v>26</v>
      </c>
      <c r="D253" s="10" t="s">
        <v>531</v>
      </c>
      <c r="E253" s="21">
        <v>44196</v>
      </c>
      <c r="F253" s="13"/>
      <c r="G253" s="14"/>
      <c r="H253" s="25">
        <v>214</v>
      </c>
    </row>
    <row r="254" spans="1:8" ht="25.5">
      <c r="A254" s="8">
        <v>114</v>
      </c>
      <c r="B254" s="9" t="s">
        <v>530</v>
      </c>
      <c r="C254" s="10" t="s">
        <v>26</v>
      </c>
      <c r="D254" s="10" t="s">
        <v>532</v>
      </c>
      <c r="E254" s="21">
        <v>44196</v>
      </c>
      <c r="F254" s="13"/>
      <c r="G254" s="14"/>
      <c r="H254" s="25">
        <v>6920</v>
      </c>
    </row>
    <row r="255" spans="1:8" ht="25.5">
      <c r="A255" s="8">
        <v>115</v>
      </c>
      <c r="B255" s="9" t="s">
        <v>530</v>
      </c>
      <c r="C255" s="10" t="s">
        <v>26</v>
      </c>
      <c r="D255" s="10" t="s">
        <v>533</v>
      </c>
      <c r="E255" s="21">
        <v>44135</v>
      </c>
      <c r="F255" s="13"/>
      <c r="G255" s="14"/>
      <c r="H255" s="25">
        <v>337</v>
      </c>
    </row>
    <row r="256" spans="1:8" ht="25.5">
      <c r="A256" s="8">
        <v>116</v>
      </c>
      <c r="B256" s="9" t="s">
        <v>530</v>
      </c>
      <c r="C256" s="10" t="s">
        <v>26</v>
      </c>
      <c r="D256" s="10" t="s">
        <v>534</v>
      </c>
      <c r="E256" s="21">
        <v>44196</v>
      </c>
      <c r="F256" s="13"/>
      <c r="G256" s="14"/>
      <c r="H256" s="25">
        <v>3600</v>
      </c>
    </row>
    <row r="257" spans="1:8" ht="25.5">
      <c r="A257" s="8">
        <v>117</v>
      </c>
      <c r="B257" s="9" t="s">
        <v>530</v>
      </c>
      <c r="C257" s="10" t="s">
        <v>26</v>
      </c>
      <c r="D257" s="10" t="s">
        <v>535</v>
      </c>
      <c r="E257" s="21">
        <v>44196</v>
      </c>
      <c r="F257" s="13"/>
      <c r="G257" s="14"/>
      <c r="H257" s="25">
        <v>2160</v>
      </c>
    </row>
    <row r="258" spans="1:8" ht="25.5">
      <c r="A258" s="8">
        <v>118</v>
      </c>
      <c r="B258" s="9" t="s">
        <v>530</v>
      </c>
      <c r="C258" s="10" t="s">
        <v>26</v>
      </c>
      <c r="D258" s="10" t="s">
        <v>536</v>
      </c>
      <c r="E258" s="21">
        <v>44196</v>
      </c>
      <c r="F258" s="13"/>
      <c r="G258" s="14"/>
      <c r="H258" s="25">
        <v>3600</v>
      </c>
    </row>
    <row r="259" spans="1:8" ht="25.5">
      <c r="A259" s="8">
        <v>119</v>
      </c>
      <c r="B259" s="9" t="s">
        <v>530</v>
      </c>
      <c r="C259" s="10" t="s">
        <v>26</v>
      </c>
      <c r="D259" s="10" t="s">
        <v>537</v>
      </c>
      <c r="E259" s="21">
        <v>44165</v>
      </c>
      <c r="F259" s="13"/>
      <c r="G259" s="14"/>
      <c r="H259" s="25">
        <v>4320</v>
      </c>
    </row>
    <row r="260" spans="1:8" ht="25.5">
      <c r="A260" s="8">
        <v>120</v>
      </c>
      <c r="B260" s="9" t="s">
        <v>530</v>
      </c>
      <c r="C260" s="10" t="s">
        <v>26</v>
      </c>
      <c r="D260" s="10" t="s">
        <v>533</v>
      </c>
      <c r="E260" s="21">
        <v>44135</v>
      </c>
      <c r="F260" s="13"/>
      <c r="G260" s="14"/>
      <c r="H260" s="25">
        <v>1823</v>
      </c>
    </row>
    <row r="261" spans="1:8" ht="25.5">
      <c r="A261" s="8">
        <v>121</v>
      </c>
      <c r="B261" s="9" t="s">
        <v>538</v>
      </c>
      <c r="C261" s="10" t="s">
        <v>539</v>
      </c>
      <c r="D261" s="10" t="s">
        <v>540</v>
      </c>
      <c r="E261" s="21">
        <v>44592</v>
      </c>
      <c r="F261" s="13"/>
      <c r="G261" s="14"/>
      <c r="H261" s="25">
        <v>71</v>
      </c>
    </row>
    <row r="262" spans="1:8" ht="25.5">
      <c r="A262" s="8">
        <v>122</v>
      </c>
      <c r="B262" s="9" t="s">
        <v>541</v>
      </c>
      <c r="C262" s="10" t="s">
        <v>539</v>
      </c>
      <c r="D262" s="10" t="s">
        <v>542</v>
      </c>
      <c r="E262" s="21">
        <v>44561</v>
      </c>
      <c r="F262" s="13"/>
      <c r="G262" s="14"/>
      <c r="H262" s="25">
        <v>0</v>
      </c>
    </row>
    <row r="263" spans="1:8" ht="25.5">
      <c r="A263" s="8">
        <v>123</v>
      </c>
      <c r="B263" s="9" t="s">
        <v>541</v>
      </c>
      <c r="C263" s="10" t="s">
        <v>539</v>
      </c>
      <c r="D263" s="10" t="s">
        <v>543</v>
      </c>
      <c r="E263" s="21">
        <v>44530</v>
      </c>
      <c r="F263" s="13"/>
      <c r="G263" s="14"/>
      <c r="H263" s="25">
        <v>169</v>
      </c>
    </row>
    <row r="264" spans="1:8" ht="25.5">
      <c r="A264" s="8">
        <v>124</v>
      </c>
      <c r="B264" s="9" t="s">
        <v>538</v>
      </c>
      <c r="C264" s="10" t="s">
        <v>539</v>
      </c>
      <c r="D264" s="10" t="s">
        <v>540</v>
      </c>
      <c r="E264" s="21">
        <v>44592</v>
      </c>
      <c r="F264" s="13"/>
      <c r="G264" s="14"/>
      <c r="H264" s="25">
        <v>568</v>
      </c>
    </row>
    <row r="265" spans="1:8">
      <c r="A265" s="8">
        <v>125</v>
      </c>
      <c r="B265" s="22" t="s">
        <v>544</v>
      </c>
      <c r="C265" s="19" t="s">
        <v>390</v>
      </c>
      <c r="D265" s="11"/>
      <c r="E265" s="21"/>
      <c r="F265" s="13"/>
      <c r="G265" s="14"/>
      <c r="H265" s="25">
        <v>95</v>
      </c>
    </row>
    <row r="266" spans="1:8" ht="25.5">
      <c r="A266" s="8">
        <v>126</v>
      </c>
      <c r="B266" s="18" t="s">
        <v>545</v>
      </c>
      <c r="C266" s="19" t="s">
        <v>390</v>
      </c>
      <c r="D266" s="11"/>
      <c r="E266" s="21"/>
      <c r="F266" s="13"/>
      <c r="G266" s="14"/>
      <c r="H266" s="25">
        <v>163</v>
      </c>
    </row>
    <row r="267" spans="1:8" ht="25.5">
      <c r="A267" s="8">
        <v>127</v>
      </c>
      <c r="B267" s="9" t="s">
        <v>546</v>
      </c>
      <c r="C267" s="10" t="s">
        <v>26</v>
      </c>
      <c r="D267" s="10" t="s">
        <v>547</v>
      </c>
      <c r="E267" s="21">
        <v>45291</v>
      </c>
      <c r="F267" s="13"/>
      <c r="G267" s="14"/>
      <c r="H267" s="25">
        <v>0</v>
      </c>
    </row>
    <row r="268" spans="1:8" ht="25.5">
      <c r="A268" s="8">
        <v>128</v>
      </c>
      <c r="B268" s="9" t="s">
        <v>546</v>
      </c>
      <c r="C268" s="27" t="s">
        <v>26</v>
      </c>
      <c r="D268" s="10" t="s">
        <v>548</v>
      </c>
      <c r="E268" s="21">
        <v>45260</v>
      </c>
      <c r="F268" s="13"/>
      <c r="G268" s="14"/>
      <c r="H268" s="25">
        <v>0</v>
      </c>
    </row>
    <row r="269" spans="1:8">
      <c r="A269" s="8">
        <v>129</v>
      </c>
      <c r="B269" s="22" t="s">
        <v>549</v>
      </c>
      <c r="C269" s="19" t="s">
        <v>390</v>
      </c>
      <c r="D269" s="11"/>
      <c r="E269" s="21"/>
      <c r="F269" s="13"/>
      <c r="G269" s="14"/>
      <c r="H269" s="25">
        <v>95</v>
      </c>
    </row>
    <row r="270" spans="1:8">
      <c r="A270" s="8">
        <v>130</v>
      </c>
      <c r="B270" s="22" t="s">
        <v>630</v>
      </c>
      <c r="C270" s="19" t="s">
        <v>390</v>
      </c>
      <c r="D270" s="11" t="s">
        <v>631</v>
      </c>
      <c r="E270" s="21">
        <v>44196</v>
      </c>
      <c r="F270" s="13"/>
      <c r="G270" s="14"/>
      <c r="H270" s="25">
        <v>30</v>
      </c>
    </row>
    <row r="271" spans="1:8" ht="38.25">
      <c r="A271" s="8">
        <v>131</v>
      </c>
      <c r="B271" s="9" t="s">
        <v>550</v>
      </c>
      <c r="C271" s="10" t="s">
        <v>26</v>
      </c>
      <c r="D271" s="10" t="s">
        <v>551</v>
      </c>
      <c r="E271" s="21">
        <v>44135</v>
      </c>
      <c r="F271" s="13"/>
      <c r="G271" s="14"/>
      <c r="H271" s="25">
        <v>0</v>
      </c>
    </row>
    <row r="272" spans="1:8" ht="38.25">
      <c r="A272" s="8">
        <v>132</v>
      </c>
      <c r="B272" s="9" t="s">
        <v>550</v>
      </c>
      <c r="C272" s="10" t="s">
        <v>26</v>
      </c>
      <c r="D272" s="10" t="s">
        <v>552</v>
      </c>
      <c r="E272" s="21">
        <v>44165</v>
      </c>
      <c r="F272" s="13"/>
      <c r="G272" s="14"/>
      <c r="H272" s="25">
        <v>0</v>
      </c>
    </row>
    <row r="273" spans="1:8" ht="38.25">
      <c r="A273" s="8">
        <v>133</v>
      </c>
      <c r="B273" s="9" t="s">
        <v>550</v>
      </c>
      <c r="C273" s="10" t="s">
        <v>26</v>
      </c>
      <c r="D273" s="10" t="s">
        <v>553</v>
      </c>
      <c r="E273" s="21">
        <v>44196</v>
      </c>
      <c r="F273" s="13"/>
      <c r="G273" s="14"/>
      <c r="H273" s="25">
        <v>2560</v>
      </c>
    </row>
    <row r="274" spans="1:8" ht="38.25">
      <c r="A274" s="8">
        <v>134</v>
      </c>
      <c r="B274" s="9" t="s">
        <v>550</v>
      </c>
      <c r="C274" s="10" t="s">
        <v>26</v>
      </c>
      <c r="D274" s="10" t="s">
        <v>554</v>
      </c>
      <c r="E274" s="21">
        <v>44255</v>
      </c>
      <c r="F274" s="13"/>
      <c r="G274" s="14"/>
      <c r="H274" s="25">
        <v>1161</v>
      </c>
    </row>
    <row r="275" spans="1:8" ht="38.25">
      <c r="A275" s="8">
        <v>135</v>
      </c>
      <c r="B275" s="9" t="s">
        <v>550</v>
      </c>
      <c r="C275" s="10" t="s">
        <v>26</v>
      </c>
      <c r="D275" s="10" t="s">
        <v>555</v>
      </c>
      <c r="E275" s="21">
        <v>44104</v>
      </c>
      <c r="F275" s="13"/>
      <c r="G275" s="14"/>
      <c r="H275" s="25">
        <v>439</v>
      </c>
    </row>
    <row r="276" spans="1:8" ht="38.25">
      <c r="A276" s="8">
        <v>136</v>
      </c>
      <c r="B276" s="9" t="s">
        <v>556</v>
      </c>
      <c r="C276" s="10" t="s">
        <v>26</v>
      </c>
      <c r="D276" s="10" t="s">
        <v>557</v>
      </c>
      <c r="E276" s="21">
        <v>44104</v>
      </c>
      <c r="F276" s="13"/>
      <c r="G276" s="14"/>
      <c r="H276" s="25">
        <v>756</v>
      </c>
    </row>
    <row r="277" spans="1:8" ht="38.25">
      <c r="A277" s="8">
        <v>137</v>
      </c>
      <c r="B277" s="9" t="s">
        <v>556</v>
      </c>
      <c r="C277" s="10" t="s">
        <v>26</v>
      </c>
      <c r="D277" s="10" t="s">
        <v>558</v>
      </c>
      <c r="E277" s="21">
        <v>43921</v>
      </c>
      <c r="F277" s="13"/>
      <c r="G277" s="14"/>
      <c r="H277" s="25">
        <v>824</v>
      </c>
    </row>
    <row r="278" spans="1:8" ht="38.25">
      <c r="A278" s="8">
        <v>138</v>
      </c>
      <c r="B278" s="9" t="s">
        <v>559</v>
      </c>
      <c r="C278" s="10" t="s">
        <v>26</v>
      </c>
      <c r="D278" s="10" t="s">
        <v>560</v>
      </c>
      <c r="E278" s="21">
        <v>44227</v>
      </c>
      <c r="F278" s="13"/>
      <c r="G278" s="14"/>
      <c r="H278" s="25">
        <v>624</v>
      </c>
    </row>
    <row r="279" spans="1:8" ht="38.25">
      <c r="A279" s="8">
        <v>139</v>
      </c>
      <c r="B279" s="9" t="s">
        <v>559</v>
      </c>
      <c r="C279" s="10" t="s">
        <v>26</v>
      </c>
      <c r="D279" s="10" t="s">
        <v>561</v>
      </c>
      <c r="E279" s="21">
        <v>44255</v>
      </c>
      <c r="F279" s="13"/>
      <c r="G279" s="14"/>
      <c r="H279" s="25">
        <v>1237</v>
      </c>
    </row>
    <row r="280" spans="1:8">
      <c r="A280" s="8">
        <v>140</v>
      </c>
      <c r="B280" s="24" t="s">
        <v>562</v>
      </c>
      <c r="C280" s="10" t="s">
        <v>390</v>
      </c>
      <c r="D280" s="26" t="s">
        <v>563</v>
      </c>
      <c r="E280" s="21">
        <v>44530</v>
      </c>
      <c r="F280" s="13"/>
      <c r="G280" s="14"/>
      <c r="H280" s="25">
        <v>1912</v>
      </c>
    </row>
    <row r="281" spans="1:8">
      <c r="A281" s="8">
        <v>141</v>
      </c>
      <c r="B281" s="24" t="s">
        <v>562</v>
      </c>
      <c r="C281" s="10" t="s">
        <v>390</v>
      </c>
      <c r="D281" s="26" t="s">
        <v>564</v>
      </c>
      <c r="E281" s="21">
        <v>44651</v>
      </c>
      <c r="F281" s="13"/>
      <c r="G281" s="14"/>
      <c r="H281" s="25">
        <v>5306</v>
      </c>
    </row>
    <row r="282" spans="1:8">
      <c r="A282" s="8">
        <v>142</v>
      </c>
      <c r="B282" s="24" t="s">
        <v>562</v>
      </c>
      <c r="C282" s="10" t="s">
        <v>390</v>
      </c>
      <c r="D282" s="26" t="s">
        <v>565</v>
      </c>
      <c r="E282" s="21">
        <v>44530</v>
      </c>
      <c r="F282" s="13"/>
      <c r="G282" s="14"/>
      <c r="H282" s="25">
        <v>1912</v>
      </c>
    </row>
    <row r="283" spans="1:8">
      <c r="A283" s="8">
        <v>143</v>
      </c>
      <c r="B283" s="24" t="s">
        <v>562</v>
      </c>
      <c r="C283" s="10" t="s">
        <v>390</v>
      </c>
      <c r="D283" s="26" t="s">
        <v>566</v>
      </c>
      <c r="E283" s="17">
        <v>44651</v>
      </c>
      <c r="F283" s="13"/>
      <c r="G283" s="14"/>
      <c r="H283" s="25">
        <v>5306</v>
      </c>
    </row>
    <row r="284" spans="1:8">
      <c r="A284" s="8">
        <v>144</v>
      </c>
      <c r="B284" s="9" t="s">
        <v>567</v>
      </c>
      <c r="C284" s="10" t="s">
        <v>390</v>
      </c>
      <c r="D284" s="11"/>
      <c r="E284" s="21"/>
      <c r="F284" s="13"/>
      <c r="G284" s="14"/>
      <c r="H284" s="25">
        <v>53</v>
      </c>
    </row>
    <row r="285" spans="1:8">
      <c r="A285" s="8">
        <v>145</v>
      </c>
      <c r="B285" s="9" t="s">
        <v>567</v>
      </c>
      <c r="C285" s="10" t="s">
        <v>390</v>
      </c>
      <c r="D285" s="16" t="s">
        <v>704</v>
      </c>
      <c r="E285" s="21">
        <v>44515</v>
      </c>
      <c r="F285" s="13"/>
      <c r="G285" s="14"/>
      <c r="H285" s="25">
        <v>53</v>
      </c>
    </row>
    <row r="286" spans="1:8">
      <c r="A286" s="8">
        <v>146</v>
      </c>
      <c r="B286" s="9" t="s">
        <v>568</v>
      </c>
      <c r="C286" s="10" t="s">
        <v>26</v>
      </c>
      <c r="D286" s="10" t="s">
        <v>569</v>
      </c>
      <c r="E286" s="17">
        <v>44592</v>
      </c>
      <c r="F286" s="13"/>
      <c r="G286" s="14"/>
      <c r="H286" s="25">
        <v>129</v>
      </c>
    </row>
    <row r="287" spans="1:8">
      <c r="A287" s="8">
        <v>147</v>
      </c>
      <c r="B287" s="9" t="s">
        <v>568</v>
      </c>
      <c r="C287" s="10" t="s">
        <v>26</v>
      </c>
      <c r="D287" s="10" t="s">
        <v>569</v>
      </c>
      <c r="E287" s="21">
        <v>44592</v>
      </c>
      <c r="F287" s="13"/>
      <c r="G287" s="14"/>
      <c r="H287" s="25">
        <v>286</v>
      </c>
    </row>
    <row r="288" spans="1:8">
      <c r="A288" s="8">
        <v>148</v>
      </c>
      <c r="B288" s="24" t="s">
        <v>570</v>
      </c>
      <c r="C288" s="10" t="s">
        <v>390</v>
      </c>
      <c r="D288" s="10" t="s">
        <v>571</v>
      </c>
      <c r="E288" s="21">
        <v>44227</v>
      </c>
      <c r="F288" s="13"/>
      <c r="G288" s="14"/>
      <c r="H288" s="25">
        <v>124</v>
      </c>
    </row>
    <row r="289" spans="1:8">
      <c r="A289" s="8">
        <v>149</v>
      </c>
      <c r="B289" s="22" t="s">
        <v>572</v>
      </c>
      <c r="C289" s="19" t="s">
        <v>390</v>
      </c>
      <c r="D289" s="11"/>
      <c r="E289" s="21"/>
      <c r="F289" s="13"/>
      <c r="G289" s="14"/>
      <c r="H289" s="25">
        <v>67</v>
      </c>
    </row>
    <row r="290" spans="1:8">
      <c r="A290" s="8">
        <v>150</v>
      </c>
      <c r="B290" s="23" t="s">
        <v>572</v>
      </c>
      <c r="C290" s="19" t="s">
        <v>390</v>
      </c>
      <c r="D290" s="11"/>
      <c r="E290" s="21"/>
      <c r="F290" s="13"/>
      <c r="G290" s="14"/>
      <c r="H290" s="25">
        <v>74</v>
      </c>
    </row>
    <row r="291" spans="1:8" s="148" customFormat="1" ht="19.5" customHeight="1">
      <c r="A291" s="219" t="s">
        <v>10</v>
      </c>
      <c r="B291" s="220"/>
      <c r="C291" s="220"/>
      <c r="D291" s="220"/>
      <c r="E291" s="220"/>
      <c r="F291" s="220"/>
      <c r="G291" s="220"/>
      <c r="H291" s="221"/>
    </row>
    <row r="292" spans="1:8" ht="25.5">
      <c r="A292" s="30">
        <v>1</v>
      </c>
      <c r="B292" s="31" t="s">
        <v>164</v>
      </c>
      <c r="C292" s="32" t="s">
        <v>294</v>
      </c>
      <c r="D292" s="32" t="s">
        <v>165</v>
      </c>
      <c r="E292" s="33">
        <v>44378</v>
      </c>
      <c r="F292" s="32" t="s">
        <v>208</v>
      </c>
      <c r="G292" s="34">
        <v>43433</v>
      </c>
      <c r="H292" s="35">
        <v>47</v>
      </c>
    </row>
    <row r="293" spans="1:8">
      <c r="A293" s="36">
        <v>2</v>
      </c>
      <c r="B293" s="31" t="s">
        <v>138</v>
      </c>
      <c r="C293" s="32" t="s">
        <v>388</v>
      </c>
      <c r="D293" s="32"/>
      <c r="E293" s="37"/>
      <c r="F293" s="32">
        <v>1086</v>
      </c>
      <c r="G293" s="34">
        <v>43395</v>
      </c>
      <c r="H293" s="35">
        <v>304</v>
      </c>
    </row>
    <row r="294" spans="1:8" ht="25.5">
      <c r="A294" s="30">
        <v>3</v>
      </c>
      <c r="B294" s="31" t="s">
        <v>267</v>
      </c>
      <c r="C294" s="32" t="s">
        <v>387</v>
      </c>
      <c r="D294" s="32" t="s">
        <v>268</v>
      </c>
      <c r="E294" s="37" t="s">
        <v>424</v>
      </c>
      <c r="F294" s="32">
        <v>999</v>
      </c>
      <c r="G294" s="34">
        <v>43371</v>
      </c>
      <c r="H294" s="35">
        <v>69</v>
      </c>
    </row>
    <row r="295" spans="1:8" ht="25.5">
      <c r="A295" s="36">
        <v>4</v>
      </c>
      <c r="B295" s="31" t="s">
        <v>166</v>
      </c>
      <c r="C295" s="32" t="s">
        <v>294</v>
      </c>
      <c r="D295" s="32"/>
      <c r="E295" s="17">
        <v>44409</v>
      </c>
      <c r="F295" s="32" t="s">
        <v>208</v>
      </c>
      <c r="G295" s="34">
        <v>43433</v>
      </c>
      <c r="H295" s="38">
        <v>57</v>
      </c>
    </row>
    <row r="296" spans="1:8" ht="25.5">
      <c r="A296" s="30">
        <v>5</v>
      </c>
      <c r="B296" s="31" t="s">
        <v>253</v>
      </c>
      <c r="C296" s="32" t="s">
        <v>33</v>
      </c>
      <c r="D296" s="32" t="s">
        <v>254</v>
      </c>
      <c r="E296" s="39">
        <v>44287</v>
      </c>
      <c r="F296" s="40">
        <v>999</v>
      </c>
      <c r="G296" s="41">
        <v>43371</v>
      </c>
      <c r="H296" s="42">
        <v>92</v>
      </c>
    </row>
    <row r="297" spans="1:8" ht="25.5">
      <c r="A297" s="36">
        <v>6</v>
      </c>
      <c r="B297" s="31" t="s">
        <v>167</v>
      </c>
      <c r="C297" s="32" t="s">
        <v>294</v>
      </c>
      <c r="D297" s="32" t="s">
        <v>168</v>
      </c>
      <c r="E297" s="17">
        <v>43922</v>
      </c>
      <c r="F297" s="32" t="s">
        <v>208</v>
      </c>
      <c r="G297" s="34">
        <v>43433</v>
      </c>
      <c r="H297" s="42">
        <v>7</v>
      </c>
    </row>
    <row r="298" spans="1:8">
      <c r="A298" s="30">
        <v>7</v>
      </c>
      <c r="B298" s="31" t="s">
        <v>169</v>
      </c>
      <c r="C298" s="32" t="s">
        <v>294</v>
      </c>
      <c r="D298" s="32" t="s">
        <v>170</v>
      </c>
      <c r="E298" s="17">
        <v>44256</v>
      </c>
      <c r="F298" s="32" t="s">
        <v>208</v>
      </c>
      <c r="G298" s="34">
        <v>43433</v>
      </c>
      <c r="H298" s="42">
        <v>200</v>
      </c>
    </row>
    <row r="299" spans="1:8">
      <c r="A299" s="36">
        <v>8</v>
      </c>
      <c r="B299" s="31" t="s">
        <v>171</v>
      </c>
      <c r="C299" s="32" t="s">
        <v>294</v>
      </c>
      <c r="D299" s="32" t="s">
        <v>172</v>
      </c>
      <c r="E299" s="17">
        <v>44896</v>
      </c>
      <c r="F299" s="32" t="s">
        <v>209</v>
      </c>
      <c r="G299" s="34">
        <v>43455</v>
      </c>
      <c r="H299" s="42">
        <v>126</v>
      </c>
    </row>
    <row r="300" spans="1:8">
      <c r="A300" s="30">
        <v>9</v>
      </c>
      <c r="B300" s="31" t="s">
        <v>346</v>
      </c>
      <c r="C300" s="32" t="s">
        <v>26</v>
      </c>
      <c r="D300" s="43" t="s">
        <v>43</v>
      </c>
      <c r="E300" s="44">
        <v>43800</v>
      </c>
      <c r="F300" s="32" t="s">
        <v>352</v>
      </c>
      <c r="G300" s="34">
        <v>43084</v>
      </c>
      <c r="H300" s="35">
        <v>613</v>
      </c>
    </row>
    <row r="301" spans="1:8" ht="25.5">
      <c r="A301" s="36">
        <v>10</v>
      </c>
      <c r="B301" s="31" t="s">
        <v>173</v>
      </c>
      <c r="C301" s="32" t="s">
        <v>294</v>
      </c>
      <c r="D301" s="32" t="s">
        <v>170</v>
      </c>
      <c r="E301" s="17">
        <v>43952</v>
      </c>
      <c r="F301" s="32" t="s">
        <v>208</v>
      </c>
      <c r="G301" s="34">
        <v>43433</v>
      </c>
      <c r="H301" s="35">
        <v>555</v>
      </c>
    </row>
    <row r="302" spans="1:8">
      <c r="A302" s="30">
        <v>11</v>
      </c>
      <c r="B302" s="31" t="s">
        <v>174</v>
      </c>
      <c r="C302" s="32" t="s">
        <v>388</v>
      </c>
      <c r="D302" s="32" t="s">
        <v>175</v>
      </c>
      <c r="E302" s="17">
        <v>44317</v>
      </c>
      <c r="F302" s="32" t="s">
        <v>210</v>
      </c>
      <c r="G302" s="34">
        <v>43395</v>
      </c>
      <c r="H302" s="35">
        <v>200</v>
      </c>
    </row>
    <row r="303" spans="1:8" ht="38.25">
      <c r="A303" s="36">
        <v>12</v>
      </c>
      <c r="B303" s="31" t="s">
        <v>255</v>
      </c>
      <c r="C303" s="32" t="s">
        <v>387</v>
      </c>
      <c r="D303" s="32" t="s">
        <v>121</v>
      </c>
      <c r="E303" s="44">
        <v>44105</v>
      </c>
      <c r="F303" s="32">
        <v>999</v>
      </c>
      <c r="G303" s="34">
        <v>43371</v>
      </c>
      <c r="H303" s="45">
        <v>242</v>
      </c>
    </row>
    <row r="304" spans="1:8" ht="47.25">
      <c r="A304" s="30">
        <v>13</v>
      </c>
      <c r="B304" s="46" t="s">
        <v>255</v>
      </c>
      <c r="C304" s="46" t="s">
        <v>387</v>
      </c>
      <c r="D304" s="46" t="s">
        <v>647</v>
      </c>
      <c r="E304" s="47">
        <v>44621</v>
      </c>
      <c r="F304" s="32">
        <v>725</v>
      </c>
      <c r="G304" s="34">
        <v>43641</v>
      </c>
      <c r="H304" s="45">
        <v>420</v>
      </c>
    </row>
    <row r="305" spans="1:8" ht="31.5">
      <c r="A305" s="36">
        <v>14</v>
      </c>
      <c r="B305" s="46" t="s">
        <v>705</v>
      </c>
      <c r="C305" s="46" t="s">
        <v>387</v>
      </c>
      <c r="D305" s="46">
        <v>2880219</v>
      </c>
      <c r="E305" s="47">
        <v>44228</v>
      </c>
      <c r="F305" s="32">
        <v>725</v>
      </c>
      <c r="G305" s="34">
        <v>43641</v>
      </c>
      <c r="H305" s="45">
        <v>273</v>
      </c>
    </row>
    <row r="306" spans="1:8" ht="31.5">
      <c r="A306" s="30">
        <v>15</v>
      </c>
      <c r="B306" s="46" t="s">
        <v>705</v>
      </c>
      <c r="C306" s="46" t="s">
        <v>387</v>
      </c>
      <c r="D306" s="46">
        <v>2880219</v>
      </c>
      <c r="E306" s="47">
        <v>44228</v>
      </c>
      <c r="F306" s="32">
        <v>725</v>
      </c>
      <c r="G306" s="34">
        <v>43641</v>
      </c>
      <c r="H306" s="45">
        <v>138</v>
      </c>
    </row>
    <row r="307" spans="1:8" ht="25.5">
      <c r="A307" s="36">
        <v>16</v>
      </c>
      <c r="B307" s="31" t="s">
        <v>256</v>
      </c>
      <c r="C307" s="32" t="s">
        <v>387</v>
      </c>
      <c r="D307" s="32">
        <v>2944523</v>
      </c>
      <c r="E307" s="44">
        <v>44135</v>
      </c>
      <c r="F307" s="32">
        <v>999</v>
      </c>
      <c r="G307" s="34">
        <v>43371</v>
      </c>
      <c r="H307" s="45">
        <v>324</v>
      </c>
    </row>
    <row r="308" spans="1:8" ht="47.25">
      <c r="A308" s="30">
        <v>17</v>
      </c>
      <c r="B308" s="46" t="s">
        <v>706</v>
      </c>
      <c r="C308" s="48" t="s">
        <v>707</v>
      </c>
      <c r="D308" s="48">
        <v>3007662</v>
      </c>
      <c r="E308" s="47">
        <v>44531</v>
      </c>
      <c r="F308" s="32">
        <v>725</v>
      </c>
      <c r="G308" s="34">
        <v>43641</v>
      </c>
      <c r="H308" s="45">
        <v>5000</v>
      </c>
    </row>
    <row r="309" spans="1:8" ht="25.5">
      <c r="A309" s="36">
        <v>18</v>
      </c>
      <c r="B309" s="31" t="s">
        <v>340</v>
      </c>
      <c r="C309" s="32" t="s">
        <v>339</v>
      </c>
      <c r="D309" s="43" t="s">
        <v>44</v>
      </c>
      <c r="E309" s="44">
        <v>43556</v>
      </c>
      <c r="F309" s="32" t="s">
        <v>349</v>
      </c>
      <c r="G309" s="34">
        <v>43084</v>
      </c>
      <c r="H309" s="35">
        <v>0</v>
      </c>
    </row>
    <row r="310" spans="1:8" ht="25.5">
      <c r="A310" s="30">
        <v>19</v>
      </c>
      <c r="B310" s="31" t="s">
        <v>176</v>
      </c>
      <c r="C310" s="32" t="s">
        <v>294</v>
      </c>
      <c r="D310" s="32" t="s">
        <v>177</v>
      </c>
      <c r="E310" s="17">
        <v>44440</v>
      </c>
      <c r="F310" s="32" t="s">
        <v>208</v>
      </c>
      <c r="G310" s="34">
        <v>43433</v>
      </c>
      <c r="H310" s="38">
        <v>58</v>
      </c>
    </row>
    <row r="311" spans="1:8" ht="25.5">
      <c r="A311" s="36">
        <v>20</v>
      </c>
      <c r="B311" s="31" t="s">
        <v>178</v>
      </c>
      <c r="C311" s="32" t="s">
        <v>294</v>
      </c>
      <c r="D311" s="32" t="s">
        <v>179</v>
      </c>
      <c r="E311" s="17">
        <v>44075</v>
      </c>
      <c r="F311" s="32" t="s">
        <v>208</v>
      </c>
      <c r="G311" s="34">
        <v>43433</v>
      </c>
      <c r="H311" s="38">
        <v>4</v>
      </c>
    </row>
    <row r="312" spans="1:8" ht="25.5">
      <c r="A312" s="30">
        <v>21</v>
      </c>
      <c r="B312" s="31" t="s">
        <v>178</v>
      </c>
      <c r="C312" s="32" t="s">
        <v>294</v>
      </c>
      <c r="D312" s="32"/>
      <c r="E312" s="17">
        <v>44075</v>
      </c>
      <c r="F312" s="32" t="s">
        <v>208</v>
      </c>
      <c r="G312" s="34">
        <v>43433</v>
      </c>
      <c r="H312" s="38">
        <v>1</v>
      </c>
    </row>
    <row r="313" spans="1:8" ht="25.5">
      <c r="A313" s="36">
        <v>22</v>
      </c>
      <c r="B313" s="31" t="s">
        <v>180</v>
      </c>
      <c r="C313" s="32" t="s">
        <v>294</v>
      </c>
      <c r="D313" s="32"/>
      <c r="E313" s="17">
        <v>44105</v>
      </c>
      <c r="F313" s="32" t="s">
        <v>208</v>
      </c>
      <c r="G313" s="34">
        <v>43433</v>
      </c>
      <c r="H313" s="38">
        <v>5</v>
      </c>
    </row>
    <row r="314" spans="1:8" ht="25.5">
      <c r="A314" s="30">
        <v>23</v>
      </c>
      <c r="B314" s="31" t="s">
        <v>257</v>
      </c>
      <c r="C314" s="32" t="s">
        <v>26</v>
      </c>
      <c r="D314" s="32">
        <v>193880</v>
      </c>
      <c r="E314" s="49">
        <v>44348</v>
      </c>
      <c r="F314" s="50">
        <v>999</v>
      </c>
      <c r="G314" s="34">
        <v>43371</v>
      </c>
      <c r="H314" s="38">
        <v>14</v>
      </c>
    </row>
    <row r="315" spans="1:8" ht="31.5">
      <c r="A315" s="36">
        <v>24</v>
      </c>
      <c r="B315" s="46" t="s">
        <v>708</v>
      </c>
      <c r="C315" s="48" t="s">
        <v>387</v>
      </c>
      <c r="D315" s="48" t="s">
        <v>651</v>
      </c>
      <c r="E315" s="47">
        <v>44287</v>
      </c>
      <c r="F315" s="32">
        <v>725</v>
      </c>
      <c r="G315" s="34">
        <v>43641</v>
      </c>
      <c r="H315" s="38">
        <v>121</v>
      </c>
    </row>
    <row r="316" spans="1:8" ht="63">
      <c r="A316" s="30">
        <v>25</v>
      </c>
      <c r="B316" s="46" t="s">
        <v>709</v>
      </c>
      <c r="C316" s="48" t="s">
        <v>387</v>
      </c>
      <c r="D316" s="48" t="s">
        <v>647</v>
      </c>
      <c r="E316" s="47">
        <v>44470</v>
      </c>
      <c r="F316" s="32">
        <v>725</v>
      </c>
      <c r="G316" s="34">
        <v>43641</v>
      </c>
      <c r="H316" s="38">
        <v>1297</v>
      </c>
    </row>
    <row r="317" spans="1:8" ht="25.5">
      <c r="A317" s="36">
        <v>26</v>
      </c>
      <c r="B317" s="31" t="s">
        <v>258</v>
      </c>
      <c r="C317" s="32" t="s">
        <v>387</v>
      </c>
      <c r="D317" s="32">
        <v>41217</v>
      </c>
      <c r="E317" s="49">
        <v>43800</v>
      </c>
      <c r="F317" s="50">
        <v>999</v>
      </c>
      <c r="G317" s="34">
        <v>43371</v>
      </c>
      <c r="H317" s="38">
        <v>35</v>
      </c>
    </row>
    <row r="318" spans="1:8" ht="38.25">
      <c r="A318" s="30">
        <v>27</v>
      </c>
      <c r="B318" s="31" t="s">
        <v>347</v>
      </c>
      <c r="C318" s="32" t="s">
        <v>339</v>
      </c>
      <c r="D318" s="43">
        <v>60097256</v>
      </c>
      <c r="E318" s="44">
        <v>43800</v>
      </c>
      <c r="F318" s="32" t="s">
        <v>352</v>
      </c>
      <c r="G318" s="34">
        <v>43084</v>
      </c>
      <c r="H318" s="35">
        <v>335</v>
      </c>
    </row>
    <row r="319" spans="1:8">
      <c r="A319" s="36">
        <v>28</v>
      </c>
      <c r="B319" s="31" t="s">
        <v>181</v>
      </c>
      <c r="C319" s="32" t="s">
        <v>294</v>
      </c>
      <c r="D319" s="32" t="s">
        <v>182</v>
      </c>
      <c r="E319" s="17">
        <v>44105</v>
      </c>
      <c r="F319" s="32" t="s">
        <v>208</v>
      </c>
      <c r="G319" s="34">
        <v>43433</v>
      </c>
      <c r="H319" s="35">
        <v>800</v>
      </c>
    </row>
    <row r="320" spans="1:8">
      <c r="A320" s="30">
        <v>29</v>
      </c>
      <c r="B320" s="31" t="s">
        <v>342</v>
      </c>
      <c r="C320" s="32" t="s">
        <v>26</v>
      </c>
      <c r="D320" s="43">
        <v>1080871</v>
      </c>
      <c r="E320" s="44">
        <v>43647</v>
      </c>
      <c r="F320" s="32" t="s">
        <v>351</v>
      </c>
      <c r="G320" s="34">
        <v>43084</v>
      </c>
      <c r="H320" s="35">
        <v>40</v>
      </c>
    </row>
    <row r="321" spans="1:8">
      <c r="A321" s="36">
        <v>30</v>
      </c>
      <c r="B321" s="31" t="s">
        <v>345</v>
      </c>
      <c r="C321" s="32" t="s">
        <v>26</v>
      </c>
      <c r="D321" s="43">
        <v>7071771</v>
      </c>
      <c r="E321" s="44">
        <v>43617</v>
      </c>
      <c r="F321" s="32" t="s">
        <v>352</v>
      </c>
      <c r="G321" s="34">
        <v>43084</v>
      </c>
      <c r="H321" s="35">
        <v>3</v>
      </c>
    </row>
    <row r="322" spans="1:8">
      <c r="A322" s="30">
        <v>31</v>
      </c>
      <c r="B322" s="31" t="s">
        <v>183</v>
      </c>
      <c r="C322" s="32" t="s">
        <v>294</v>
      </c>
      <c r="D322" s="32" t="s">
        <v>184</v>
      </c>
      <c r="E322" s="17">
        <v>44378</v>
      </c>
      <c r="F322" s="32" t="s">
        <v>208</v>
      </c>
      <c r="G322" s="34">
        <v>43433</v>
      </c>
      <c r="H322" s="35">
        <v>1</v>
      </c>
    </row>
    <row r="323" spans="1:8">
      <c r="A323" s="36">
        <v>32</v>
      </c>
      <c r="B323" s="31" t="s">
        <v>185</v>
      </c>
      <c r="C323" s="32" t="s">
        <v>294</v>
      </c>
      <c r="D323" s="32" t="s">
        <v>186</v>
      </c>
      <c r="E323" s="17">
        <v>44197</v>
      </c>
      <c r="F323" s="32" t="s">
        <v>208</v>
      </c>
      <c r="G323" s="34">
        <v>43433</v>
      </c>
      <c r="H323" s="35">
        <v>518</v>
      </c>
    </row>
    <row r="324" spans="1:8">
      <c r="A324" s="30">
        <v>33</v>
      </c>
      <c r="B324" s="31" t="s">
        <v>187</v>
      </c>
      <c r="C324" s="32" t="s">
        <v>294</v>
      </c>
      <c r="D324" s="32" t="s">
        <v>188</v>
      </c>
      <c r="E324" s="17">
        <v>43862</v>
      </c>
      <c r="F324" s="32" t="s">
        <v>208</v>
      </c>
      <c r="G324" s="34">
        <v>43433</v>
      </c>
      <c r="H324" s="35">
        <v>58</v>
      </c>
    </row>
    <row r="325" spans="1:8">
      <c r="A325" s="36">
        <v>34</v>
      </c>
      <c r="B325" s="31" t="s">
        <v>187</v>
      </c>
      <c r="C325" s="32" t="s">
        <v>294</v>
      </c>
      <c r="D325" s="32" t="s">
        <v>188</v>
      </c>
      <c r="E325" s="17">
        <v>44075</v>
      </c>
      <c r="F325" s="32" t="s">
        <v>208</v>
      </c>
      <c r="G325" s="34">
        <v>43433</v>
      </c>
      <c r="H325" s="35">
        <v>100</v>
      </c>
    </row>
    <row r="326" spans="1:8">
      <c r="A326" s="30">
        <v>35</v>
      </c>
      <c r="B326" s="31" t="s">
        <v>189</v>
      </c>
      <c r="C326" s="32" t="s">
        <v>294</v>
      </c>
      <c r="D326" s="32" t="s">
        <v>190</v>
      </c>
      <c r="E326" s="17">
        <v>43862</v>
      </c>
      <c r="F326" s="32" t="s">
        <v>208</v>
      </c>
      <c r="G326" s="34">
        <v>43433</v>
      </c>
      <c r="H326" s="35">
        <v>188</v>
      </c>
    </row>
    <row r="327" spans="1:8">
      <c r="A327" s="36">
        <v>36</v>
      </c>
      <c r="B327" s="31" t="s">
        <v>191</v>
      </c>
      <c r="C327" s="32" t="s">
        <v>294</v>
      </c>
      <c r="D327" s="32" t="s">
        <v>190</v>
      </c>
      <c r="E327" s="17">
        <v>43862</v>
      </c>
      <c r="F327" s="32" t="s">
        <v>208</v>
      </c>
      <c r="G327" s="34">
        <v>43433</v>
      </c>
      <c r="H327" s="35">
        <v>107</v>
      </c>
    </row>
    <row r="328" spans="1:8" ht="38.25">
      <c r="A328" s="30">
        <v>37</v>
      </c>
      <c r="B328" s="31" t="s">
        <v>192</v>
      </c>
      <c r="C328" s="32" t="s">
        <v>294</v>
      </c>
      <c r="D328" s="32" t="s">
        <v>190</v>
      </c>
      <c r="E328" s="17">
        <v>44044</v>
      </c>
      <c r="F328" s="32" t="s">
        <v>208</v>
      </c>
      <c r="G328" s="34">
        <v>43433</v>
      </c>
      <c r="H328" s="35">
        <v>8</v>
      </c>
    </row>
    <row r="329" spans="1:8" ht="38.25">
      <c r="A329" s="36">
        <v>38</v>
      </c>
      <c r="B329" s="31" t="s">
        <v>193</v>
      </c>
      <c r="C329" s="32" t="s">
        <v>294</v>
      </c>
      <c r="D329" s="32" t="s">
        <v>190</v>
      </c>
      <c r="E329" s="17">
        <v>44044</v>
      </c>
      <c r="F329" s="32" t="s">
        <v>208</v>
      </c>
      <c r="G329" s="34">
        <v>43433</v>
      </c>
      <c r="H329" s="35">
        <v>6</v>
      </c>
    </row>
    <row r="330" spans="1:8">
      <c r="A330" s="30">
        <v>39</v>
      </c>
      <c r="B330" s="31" t="s">
        <v>194</v>
      </c>
      <c r="C330" s="32" t="s">
        <v>294</v>
      </c>
      <c r="D330" s="32" t="s">
        <v>170</v>
      </c>
      <c r="E330" s="17">
        <v>43739</v>
      </c>
      <c r="F330" s="32" t="s">
        <v>208</v>
      </c>
      <c r="G330" s="34">
        <v>43433</v>
      </c>
      <c r="H330" s="35">
        <v>3</v>
      </c>
    </row>
    <row r="331" spans="1:8">
      <c r="A331" s="36">
        <v>40</v>
      </c>
      <c r="B331" s="31" t="s">
        <v>194</v>
      </c>
      <c r="C331" s="32" t="s">
        <v>294</v>
      </c>
      <c r="D331" s="32" t="s">
        <v>196</v>
      </c>
      <c r="E331" s="17">
        <v>43952</v>
      </c>
      <c r="F331" s="32" t="s">
        <v>208</v>
      </c>
      <c r="G331" s="34">
        <v>43433</v>
      </c>
      <c r="H331" s="35">
        <v>7</v>
      </c>
    </row>
    <row r="332" spans="1:8" ht="25.5">
      <c r="A332" s="30">
        <v>41</v>
      </c>
      <c r="B332" s="31" t="s">
        <v>195</v>
      </c>
      <c r="C332" s="32" t="s">
        <v>388</v>
      </c>
      <c r="D332" s="32" t="s">
        <v>197</v>
      </c>
      <c r="E332" s="17">
        <v>43831</v>
      </c>
      <c r="F332" s="32" t="s">
        <v>208</v>
      </c>
      <c r="G332" s="34">
        <v>43433</v>
      </c>
      <c r="H332" s="35">
        <v>52</v>
      </c>
    </row>
    <row r="333" spans="1:8">
      <c r="A333" s="36">
        <v>42</v>
      </c>
      <c r="B333" s="31" t="s">
        <v>341</v>
      </c>
      <c r="C333" s="32" t="s">
        <v>26</v>
      </c>
      <c r="D333" s="43">
        <v>21001722</v>
      </c>
      <c r="E333" s="37" t="s">
        <v>54</v>
      </c>
      <c r="F333" s="32" t="s">
        <v>350</v>
      </c>
      <c r="G333" s="34">
        <v>43084</v>
      </c>
      <c r="H333" s="35">
        <v>113</v>
      </c>
    </row>
    <row r="334" spans="1:8" ht="76.5">
      <c r="A334" s="30">
        <v>43</v>
      </c>
      <c r="B334" s="31" t="s">
        <v>343</v>
      </c>
      <c r="C334" s="32" t="s">
        <v>339</v>
      </c>
      <c r="D334" s="43" t="s">
        <v>45</v>
      </c>
      <c r="E334" s="37" t="s">
        <v>425</v>
      </c>
      <c r="F334" s="32" t="s">
        <v>348</v>
      </c>
      <c r="G334" s="34">
        <v>43084</v>
      </c>
      <c r="H334" s="35">
        <v>12</v>
      </c>
    </row>
    <row r="335" spans="1:8" ht="25.5">
      <c r="A335" s="36">
        <v>44</v>
      </c>
      <c r="B335" s="31" t="s">
        <v>344</v>
      </c>
      <c r="C335" s="32" t="s">
        <v>26</v>
      </c>
      <c r="D335" s="43">
        <v>21315125</v>
      </c>
      <c r="E335" s="37" t="s">
        <v>59</v>
      </c>
      <c r="F335" s="32" t="s">
        <v>350</v>
      </c>
      <c r="G335" s="34">
        <v>43084</v>
      </c>
      <c r="H335" s="35">
        <v>1</v>
      </c>
    </row>
    <row r="336" spans="1:8" ht="25.5">
      <c r="A336" s="30">
        <v>45</v>
      </c>
      <c r="B336" s="51" t="s">
        <v>577</v>
      </c>
      <c r="C336" s="52" t="s">
        <v>33</v>
      </c>
      <c r="D336" s="52">
        <v>11218</v>
      </c>
      <c r="E336" s="53">
        <v>44531</v>
      </c>
      <c r="F336" s="51" t="s">
        <v>578</v>
      </c>
      <c r="G336" s="54">
        <v>43622</v>
      </c>
      <c r="H336" s="55">
        <v>15020</v>
      </c>
    </row>
    <row r="337" spans="1:8" ht="25.5">
      <c r="A337" s="36">
        <v>46</v>
      </c>
      <c r="B337" s="31" t="s">
        <v>259</v>
      </c>
      <c r="C337" s="32" t="s">
        <v>387</v>
      </c>
      <c r="D337" s="32" t="s">
        <v>123</v>
      </c>
      <c r="E337" s="39">
        <v>43983</v>
      </c>
      <c r="F337" s="40">
        <v>999</v>
      </c>
      <c r="G337" s="41">
        <v>43371</v>
      </c>
      <c r="H337" s="42">
        <v>22</v>
      </c>
    </row>
    <row r="338" spans="1:8" ht="47.25">
      <c r="A338" s="30">
        <v>47</v>
      </c>
      <c r="B338" s="46" t="s">
        <v>259</v>
      </c>
      <c r="C338" s="48" t="s">
        <v>387</v>
      </c>
      <c r="D338" s="48" t="s">
        <v>710</v>
      </c>
      <c r="E338" s="47">
        <v>44197</v>
      </c>
      <c r="F338" s="40">
        <v>725</v>
      </c>
      <c r="G338" s="41">
        <v>43641</v>
      </c>
      <c r="H338" s="42">
        <v>103</v>
      </c>
    </row>
    <row r="339" spans="1:8" ht="25.5">
      <c r="A339" s="36">
        <v>48</v>
      </c>
      <c r="B339" s="31" t="s">
        <v>198</v>
      </c>
      <c r="C339" s="32" t="s">
        <v>387</v>
      </c>
      <c r="D339" s="32" t="s">
        <v>199</v>
      </c>
      <c r="E339" s="17">
        <v>44440</v>
      </c>
      <c r="F339" s="32" t="s">
        <v>211</v>
      </c>
      <c r="G339" s="34">
        <v>43434</v>
      </c>
      <c r="H339" s="35">
        <v>2336</v>
      </c>
    </row>
    <row r="340" spans="1:8" ht="25.5">
      <c r="A340" s="30">
        <v>49</v>
      </c>
      <c r="B340" s="31" t="s">
        <v>198</v>
      </c>
      <c r="C340" s="32" t="s">
        <v>387</v>
      </c>
      <c r="D340" s="32" t="s">
        <v>200</v>
      </c>
      <c r="E340" s="17">
        <v>44440</v>
      </c>
      <c r="F340" s="32" t="s">
        <v>211</v>
      </c>
      <c r="G340" s="34">
        <v>43434</v>
      </c>
      <c r="H340" s="35">
        <v>2664</v>
      </c>
    </row>
    <row r="341" spans="1:8" ht="25.5">
      <c r="A341" s="36">
        <v>50</v>
      </c>
      <c r="B341" s="31" t="s">
        <v>304</v>
      </c>
      <c r="C341" s="56" t="s">
        <v>387</v>
      </c>
      <c r="D341" s="57" t="s">
        <v>305</v>
      </c>
      <c r="E341" s="39">
        <v>44013</v>
      </c>
      <c r="F341" s="40">
        <v>587</v>
      </c>
      <c r="G341" s="41">
        <v>43026</v>
      </c>
      <c r="H341" s="42">
        <v>1058</v>
      </c>
    </row>
    <row r="342" spans="1:8" ht="38.25">
      <c r="A342" s="30">
        <v>51</v>
      </c>
      <c r="B342" s="58" t="s">
        <v>201</v>
      </c>
      <c r="C342" s="59" t="s">
        <v>338</v>
      </c>
      <c r="D342" s="59" t="s">
        <v>202</v>
      </c>
      <c r="E342" s="17">
        <v>43922</v>
      </c>
      <c r="F342" s="50" t="s">
        <v>212</v>
      </c>
      <c r="G342" s="34">
        <v>43419</v>
      </c>
      <c r="H342" s="42">
        <v>11625</v>
      </c>
    </row>
    <row r="343" spans="1:8" ht="51">
      <c r="A343" s="36">
        <v>52</v>
      </c>
      <c r="B343" s="58" t="s">
        <v>203</v>
      </c>
      <c r="C343" s="59" t="s">
        <v>338</v>
      </c>
      <c r="D343" s="59" t="s">
        <v>46</v>
      </c>
      <c r="E343" s="17">
        <v>43739</v>
      </c>
      <c r="F343" s="50" t="s">
        <v>212</v>
      </c>
      <c r="G343" s="34">
        <v>43419</v>
      </c>
      <c r="H343" s="38">
        <v>9950.4</v>
      </c>
    </row>
    <row r="344" spans="1:8" ht="51">
      <c r="A344" s="30">
        <v>53</v>
      </c>
      <c r="B344" s="58" t="s">
        <v>204</v>
      </c>
      <c r="C344" s="59" t="s">
        <v>338</v>
      </c>
      <c r="D344" s="59" t="s">
        <v>205</v>
      </c>
      <c r="E344" s="17">
        <v>44044</v>
      </c>
      <c r="F344" s="50" t="s">
        <v>212</v>
      </c>
      <c r="G344" s="34">
        <v>43419</v>
      </c>
      <c r="H344" s="38">
        <v>0</v>
      </c>
    </row>
    <row r="345" spans="1:8" ht="78.75">
      <c r="A345" s="36">
        <v>54</v>
      </c>
      <c r="B345" s="60" t="s">
        <v>711</v>
      </c>
      <c r="C345" s="61" t="s">
        <v>712</v>
      </c>
      <c r="D345" s="61" t="s">
        <v>713</v>
      </c>
      <c r="E345" s="47">
        <v>43758</v>
      </c>
      <c r="F345" s="59">
        <v>693</v>
      </c>
      <c r="G345" s="34">
        <v>43630</v>
      </c>
      <c r="H345" s="38">
        <v>0</v>
      </c>
    </row>
    <row r="346" spans="1:8" ht="63">
      <c r="A346" s="30">
        <v>55</v>
      </c>
      <c r="B346" s="60" t="s">
        <v>714</v>
      </c>
      <c r="C346" s="61" t="s">
        <v>715</v>
      </c>
      <c r="D346" s="61" t="s">
        <v>716</v>
      </c>
      <c r="E346" s="47">
        <v>43969</v>
      </c>
      <c r="F346" s="59">
        <v>693</v>
      </c>
      <c r="G346" s="34">
        <v>43630</v>
      </c>
      <c r="H346" s="38">
        <v>466000</v>
      </c>
    </row>
    <row r="347" spans="1:8" ht="78.75">
      <c r="A347" s="36">
        <v>56</v>
      </c>
      <c r="B347" s="60" t="s">
        <v>717</v>
      </c>
      <c r="C347" s="61" t="s">
        <v>715</v>
      </c>
      <c r="D347" s="61" t="s">
        <v>718</v>
      </c>
      <c r="E347" s="47">
        <v>43926</v>
      </c>
      <c r="F347" s="59">
        <v>693</v>
      </c>
      <c r="G347" s="34">
        <v>43630</v>
      </c>
      <c r="H347" s="38">
        <v>347500</v>
      </c>
    </row>
    <row r="348" spans="1:8" ht="47.25">
      <c r="A348" s="30">
        <v>57</v>
      </c>
      <c r="B348" s="46" t="s">
        <v>719</v>
      </c>
      <c r="C348" s="48" t="s">
        <v>387</v>
      </c>
      <c r="D348" s="48" t="s">
        <v>720</v>
      </c>
      <c r="E348" s="47">
        <v>44287</v>
      </c>
      <c r="F348" s="59" t="s">
        <v>722</v>
      </c>
      <c r="G348" s="34">
        <v>43641</v>
      </c>
      <c r="H348" s="38">
        <v>20</v>
      </c>
    </row>
    <row r="349" spans="1:8" ht="47.25">
      <c r="A349" s="36">
        <v>58</v>
      </c>
      <c r="B349" s="46" t="s">
        <v>719</v>
      </c>
      <c r="C349" s="48" t="s">
        <v>387</v>
      </c>
      <c r="D349" s="48" t="s">
        <v>721</v>
      </c>
      <c r="E349" s="47">
        <v>44136</v>
      </c>
      <c r="F349" s="59" t="s">
        <v>722</v>
      </c>
      <c r="G349" s="34">
        <v>43641</v>
      </c>
      <c r="H349" s="38">
        <v>100</v>
      </c>
    </row>
    <row r="350" spans="1:8" ht="47.25">
      <c r="A350" s="30">
        <v>59</v>
      </c>
      <c r="B350" s="46" t="s">
        <v>719</v>
      </c>
      <c r="C350" s="48" t="s">
        <v>387</v>
      </c>
      <c r="D350" s="48" t="s">
        <v>721</v>
      </c>
      <c r="E350" s="47">
        <v>44136</v>
      </c>
      <c r="F350" s="59" t="s">
        <v>722</v>
      </c>
      <c r="G350" s="34">
        <v>43641</v>
      </c>
      <c r="H350" s="38">
        <v>20</v>
      </c>
    </row>
    <row r="351" spans="1:8" ht="47.25">
      <c r="A351" s="36">
        <v>60</v>
      </c>
      <c r="B351" s="46" t="s">
        <v>719</v>
      </c>
      <c r="C351" s="48" t="s">
        <v>387</v>
      </c>
      <c r="D351" s="48" t="s">
        <v>720</v>
      </c>
      <c r="E351" s="47">
        <v>44287</v>
      </c>
      <c r="F351" s="59" t="s">
        <v>722</v>
      </c>
      <c r="G351" s="34">
        <v>43641</v>
      </c>
      <c r="H351" s="38">
        <v>200</v>
      </c>
    </row>
    <row r="352" spans="1:8" ht="38.25">
      <c r="A352" s="30">
        <v>61</v>
      </c>
      <c r="B352" s="31" t="s">
        <v>260</v>
      </c>
      <c r="C352" s="32" t="s">
        <v>387</v>
      </c>
      <c r="D352" s="32" t="s">
        <v>261</v>
      </c>
      <c r="E352" s="17">
        <v>43922</v>
      </c>
      <c r="F352" s="50">
        <v>999</v>
      </c>
      <c r="G352" s="34">
        <v>43371</v>
      </c>
      <c r="H352" s="42">
        <v>618</v>
      </c>
    </row>
    <row r="353" spans="1:8">
      <c r="A353" s="36">
        <v>62</v>
      </c>
      <c r="B353" s="31" t="s">
        <v>206</v>
      </c>
      <c r="C353" s="32" t="s">
        <v>294</v>
      </c>
      <c r="D353" s="32" t="s">
        <v>207</v>
      </c>
      <c r="E353" s="17">
        <v>44409</v>
      </c>
      <c r="F353" s="32" t="s">
        <v>208</v>
      </c>
      <c r="G353" s="34">
        <v>43433</v>
      </c>
      <c r="H353" s="42">
        <v>600</v>
      </c>
    </row>
    <row r="354" spans="1:8">
      <c r="A354" s="30">
        <v>63</v>
      </c>
      <c r="B354" s="28" t="s">
        <v>418</v>
      </c>
      <c r="C354" s="4" t="s">
        <v>388</v>
      </c>
      <c r="D354" s="5" t="s">
        <v>52</v>
      </c>
      <c r="E354" s="6" t="s">
        <v>47</v>
      </c>
      <c r="F354" s="7">
        <v>556</v>
      </c>
      <c r="G354" s="6">
        <v>41254</v>
      </c>
      <c r="H354" s="4">
        <v>3</v>
      </c>
    </row>
    <row r="355" spans="1:8" ht="45">
      <c r="A355" s="36">
        <v>64</v>
      </c>
      <c r="B355" s="3" t="s">
        <v>576</v>
      </c>
      <c r="C355" s="4" t="s">
        <v>387</v>
      </c>
      <c r="D355" s="5">
        <v>1111261</v>
      </c>
      <c r="E355" s="6">
        <v>43708</v>
      </c>
      <c r="F355" s="7">
        <v>624</v>
      </c>
      <c r="G355" s="6">
        <v>43621</v>
      </c>
      <c r="H355" s="4">
        <v>13</v>
      </c>
    </row>
    <row r="356" spans="1:8">
      <c r="A356" s="30">
        <v>65</v>
      </c>
      <c r="B356" s="29" t="s">
        <v>419</v>
      </c>
      <c r="C356" s="4" t="s">
        <v>388</v>
      </c>
      <c r="D356" s="5" t="s">
        <v>420</v>
      </c>
      <c r="E356" s="6" t="s">
        <v>47</v>
      </c>
      <c r="F356" s="7">
        <v>556</v>
      </c>
      <c r="G356" s="6">
        <v>41254</v>
      </c>
      <c r="H356" s="4">
        <v>3</v>
      </c>
    </row>
    <row r="357" spans="1:8">
      <c r="A357" s="222" t="s">
        <v>306</v>
      </c>
      <c r="B357" s="222"/>
      <c r="C357" s="222"/>
      <c r="D357" s="222"/>
      <c r="E357" s="222"/>
      <c r="F357" s="222"/>
      <c r="G357" s="222"/>
      <c r="H357" s="222"/>
    </row>
    <row r="358" spans="1:8" ht="30">
      <c r="A358" s="8">
        <v>1</v>
      </c>
      <c r="B358" s="149" t="s">
        <v>307</v>
      </c>
      <c r="C358" s="150" t="s">
        <v>301</v>
      </c>
      <c r="D358" s="151">
        <v>1081279</v>
      </c>
      <c r="E358" s="94">
        <v>43861</v>
      </c>
      <c r="F358" s="152">
        <v>457</v>
      </c>
      <c r="G358" s="153">
        <v>42968</v>
      </c>
      <c r="H358" s="154">
        <v>7.5</v>
      </c>
    </row>
    <row r="359" spans="1:8" s="155" customFormat="1" ht="14.25">
      <c r="A359" s="222" t="s">
        <v>11</v>
      </c>
      <c r="B359" s="222"/>
      <c r="C359" s="222"/>
      <c r="D359" s="222"/>
      <c r="E359" s="222"/>
      <c r="F359" s="222"/>
      <c r="G359" s="222"/>
      <c r="H359" s="222"/>
    </row>
    <row r="360" spans="1:8" s="155" customFormat="1">
      <c r="A360" s="8">
        <v>1</v>
      </c>
      <c r="B360" s="104" t="s">
        <v>73</v>
      </c>
      <c r="C360" s="4" t="s">
        <v>387</v>
      </c>
      <c r="D360" s="156">
        <v>1096172</v>
      </c>
      <c r="E360" s="157">
        <v>44135</v>
      </c>
      <c r="F360" s="7">
        <v>457</v>
      </c>
      <c r="G360" s="6">
        <v>42968</v>
      </c>
      <c r="H360" s="158">
        <v>0</v>
      </c>
    </row>
    <row r="361" spans="1:8" s="155" customFormat="1" ht="14.25">
      <c r="A361" s="222" t="s">
        <v>638</v>
      </c>
      <c r="B361" s="222"/>
      <c r="C361" s="222"/>
      <c r="D361" s="222"/>
      <c r="E361" s="222"/>
      <c r="F361" s="222"/>
      <c r="G361" s="222"/>
      <c r="H361" s="222"/>
    </row>
    <row r="362" spans="1:8" s="155" customFormat="1" ht="45">
      <c r="A362" s="8">
        <v>1</v>
      </c>
      <c r="B362" s="3" t="s">
        <v>576</v>
      </c>
      <c r="C362" s="4" t="s">
        <v>387</v>
      </c>
      <c r="D362" s="5">
        <v>1111261</v>
      </c>
      <c r="E362" s="6">
        <v>43708</v>
      </c>
      <c r="F362" s="7">
        <v>624</v>
      </c>
      <c r="G362" s="6">
        <v>43621</v>
      </c>
      <c r="H362" s="4">
        <v>4</v>
      </c>
    </row>
    <row r="363" spans="1:8" s="155" customFormat="1" ht="14.25">
      <c r="A363" s="222" t="s">
        <v>639</v>
      </c>
      <c r="B363" s="222"/>
      <c r="C363" s="222"/>
      <c r="D363" s="222"/>
      <c r="E363" s="222"/>
      <c r="F363" s="222"/>
      <c r="G363" s="222"/>
      <c r="H363" s="222"/>
    </row>
    <row r="364" spans="1:8" s="155" customFormat="1" ht="45">
      <c r="A364" s="8">
        <v>1</v>
      </c>
      <c r="B364" s="3" t="s">
        <v>576</v>
      </c>
      <c r="C364" s="4" t="s">
        <v>387</v>
      </c>
      <c r="D364" s="5">
        <v>1111261</v>
      </c>
      <c r="E364" s="6">
        <v>43708</v>
      </c>
      <c r="F364" s="7">
        <v>624</v>
      </c>
      <c r="G364" s="6">
        <v>43621</v>
      </c>
      <c r="H364" s="4">
        <v>7</v>
      </c>
    </row>
    <row r="365" spans="1:8" s="132" customFormat="1">
      <c r="A365" s="225" t="s">
        <v>12</v>
      </c>
      <c r="B365" s="225"/>
      <c r="C365" s="225"/>
      <c r="D365" s="225"/>
      <c r="E365" s="225"/>
      <c r="F365" s="225"/>
      <c r="G365" s="225"/>
      <c r="H365" s="225"/>
    </row>
    <row r="366" spans="1:8" s="132" customFormat="1">
      <c r="A366" s="8">
        <v>1</v>
      </c>
      <c r="B366" s="159" t="s">
        <v>28</v>
      </c>
      <c r="C366" s="4" t="s">
        <v>388</v>
      </c>
      <c r="D366" s="156" t="s">
        <v>55</v>
      </c>
      <c r="E366" s="160" t="s">
        <v>56</v>
      </c>
      <c r="F366" s="7">
        <v>556</v>
      </c>
      <c r="G366" s="6">
        <v>41254</v>
      </c>
      <c r="H366" s="156">
        <v>8</v>
      </c>
    </row>
    <row r="367" spans="1:8" s="132" customFormat="1">
      <c r="A367" s="8">
        <v>2</v>
      </c>
      <c r="B367" s="161" t="s">
        <v>7</v>
      </c>
      <c r="C367" s="4" t="s">
        <v>388</v>
      </c>
      <c r="D367" s="5"/>
      <c r="E367" s="162" t="s">
        <v>56</v>
      </c>
      <c r="F367" s="7">
        <v>556</v>
      </c>
      <c r="G367" s="6">
        <v>41254</v>
      </c>
      <c r="H367" s="4">
        <v>1</v>
      </c>
    </row>
    <row r="368" spans="1:8" ht="22.5">
      <c r="A368" s="8">
        <v>3</v>
      </c>
      <c r="B368" s="133" t="s">
        <v>24</v>
      </c>
      <c r="C368" s="134" t="s">
        <v>390</v>
      </c>
      <c r="D368" s="135">
        <v>31459801</v>
      </c>
      <c r="E368" s="136" t="s">
        <v>53</v>
      </c>
      <c r="F368" s="7">
        <v>676</v>
      </c>
      <c r="G368" s="6">
        <v>41998</v>
      </c>
      <c r="H368" s="105">
        <v>12</v>
      </c>
    </row>
    <row r="369" spans="1:13" s="163" customFormat="1" ht="14.25">
      <c r="A369" s="232" t="s">
        <v>13</v>
      </c>
      <c r="B369" s="233"/>
      <c r="C369" s="233"/>
      <c r="D369" s="233"/>
      <c r="E369" s="233"/>
      <c r="F369" s="233"/>
      <c r="G369" s="233"/>
      <c r="H369" s="233"/>
    </row>
    <row r="370" spans="1:13" s="163" customFormat="1" ht="38.25">
      <c r="A370" s="2">
        <v>1</v>
      </c>
      <c r="B370" s="164" t="s">
        <v>92</v>
      </c>
      <c r="C370" s="165" t="s">
        <v>31</v>
      </c>
      <c r="D370" s="166">
        <v>10418</v>
      </c>
      <c r="E370" s="167">
        <v>43951</v>
      </c>
      <c r="F370" s="165">
        <v>818</v>
      </c>
      <c r="G370" s="168">
        <v>43320</v>
      </c>
      <c r="H370" s="63">
        <v>54</v>
      </c>
    </row>
    <row r="371" spans="1:13" s="163" customFormat="1" ht="38.25">
      <c r="A371" s="2">
        <v>2</v>
      </c>
      <c r="B371" s="164" t="s">
        <v>92</v>
      </c>
      <c r="C371" s="165" t="s">
        <v>31</v>
      </c>
      <c r="D371" s="166">
        <v>41218</v>
      </c>
      <c r="E371" s="167">
        <v>44196</v>
      </c>
      <c r="F371" s="165">
        <v>558</v>
      </c>
      <c r="G371" s="168">
        <v>43609</v>
      </c>
      <c r="H371" s="63">
        <v>400</v>
      </c>
    </row>
    <row r="372" spans="1:13" s="163" customFormat="1" ht="12.75">
      <c r="A372" s="2">
        <v>3</v>
      </c>
      <c r="B372" s="31" t="s">
        <v>353</v>
      </c>
      <c r="C372" s="4" t="s">
        <v>294</v>
      </c>
      <c r="D372" s="169" t="s">
        <v>354</v>
      </c>
      <c r="E372" s="44">
        <v>43891</v>
      </c>
      <c r="F372" s="66">
        <v>39</v>
      </c>
      <c r="G372" s="67">
        <v>43116</v>
      </c>
      <c r="H372" s="63">
        <v>148</v>
      </c>
    </row>
    <row r="373" spans="1:13" s="163" customFormat="1" ht="25.5">
      <c r="A373" s="2">
        <v>4</v>
      </c>
      <c r="B373" s="31" t="s">
        <v>213</v>
      </c>
      <c r="C373" s="170" t="s">
        <v>31</v>
      </c>
      <c r="D373" s="169" t="s">
        <v>214</v>
      </c>
      <c r="E373" s="44">
        <v>44136</v>
      </c>
      <c r="F373" s="66">
        <v>1198</v>
      </c>
      <c r="G373" s="67">
        <v>43431</v>
      </c>
      <c r="H373" s="63">
        <v>866</v>
      </c>
    </row>
    <row r="374" spans="1:13" s="163" customFormat="1" ht="12.75">
      <c r="A374" s="2">
        <v>5</v>
      </c>
      <c r="B374" s="171" t="s">
        <v>93</v>
      </c>
      <c r="C374" s="172" t="s">
        <v>303</v>
      </c>
      <c r="D374" s="173">
        <v>131017</v>
      </c>
      <c r="E374" s="167">
        <v>44105</v>
      </c>
      <c r="F374" s="134">
        <v>875</v>
      </c>
      <c r="G374" s="174">
        <v>43335</v>
      </c>
      <c r="H374" s="63">
        <v>8000</v>
      </c>
    </row>
    <row r="375" spans="1:13" s="163" customFormat="1" ht="12.75">
      <c r="A375" s="2">
        <v>6</v>
      </c>
      <c r="B375" s="171" t="s">
        <v>93</v>
      </c>
      <c r="C375" s="172" t="s">
        <v>303</v>
      </c>
      <c r="D375" s="173">
        <v>60618</v>
      </c>
      <c r="E375" s="167">
        <v>44348</v>
      </c>
      <c r="F375" s="134">
        <v>875</v>
      </c>
      <c r="G375" s="174">
        <v>43335</v>
      </c>
      <c r="H375" s="63">
        <v>397</v>
      </c>
    </row>
    <row r="376" spans="1:13" s="163" customFormat="1" ht="12.75">
      <c r="A376" s="2">
        <v>7</v>
      </c>
      <c r="B376" s="171" t="s">
        <v>93</v>
      </c>
      <c r="C376" s="172" t="s">
        <v>303</v>
      </c>
      <c r="D376" s="173">
        <v>70818</v>
      </c>
      <c r="E376" s="167">
        <v>44409</v>
      </c>
      <c r="F376" s="134">
        <v>875</v>
      </c>
      <c r="G376" s="174">
        <v>43335</v>
      </c>
      <c r="H376" s="63">
        <v>227917</v>
      </c>
    </row>
    <row r="377" spans="1:13" s="163" customFormat="1" ht="12.75">
      <c r="A377" s="2">
        <v>8</v>
      </c>
      <c r="B377" s="104" t="s">
        <v>373</v>
      </c>
      <c r="C377" s="4" t="s">
        <v>387</v>
      </c>
      <c r="D377" s="5">
        <v>1081279</v>
      </c>
      <c r="E377" s="6">
        <v>43861</v>
      </c>
      <c r="F377" s="7">
        <v>457</v>
      </c>
      <c r="G377" s="6">
        <v>42968</v>
      </c>
      <c r="H377" s="175">
        <v>1</v>
      </c>
    </row>
    <row r="378" spans="1:13" s="163" customFormat="1" ht="45">
      <c r="A378" s="2">
        <v>9</v>
      </c>
      <c r="B378" s="120" t="s">
        <v>576</v>
      </c>
      <c r="C378" s="4" t="s">
        <v>387</v>
      </c>
      <c r="D378" s="5">
        <v>1111261</v>
      </c>
      <c r="E378" s="6">
        <v>43708</v>
      </c>
      <c r="F378" s="7">
        <v>624</v>
      </c>
      <c r="G378" s="6">
        <v>43621</v>
      </c>
      <c r="H378" s="4">
        <v>2</v>
      </c>
    </row>
    <row r="379" spans="1:13">
      <c r="A379" s="222" t="s">
        <v>14</v>
      </c>
      <c r="B379" s="222"/>
      <c r="C379" s="222"/>
      <c r="D379" s="222"/>
      <c r="E379" s="222"/>
      <c r="F379" s="222"/>
      <c r="G379" s="222"/>
      <c r="H379" s="222"/>
    </row>
    <row r="380" spans="1:13" ht="51">
      <c r="A380" s="8">
        <v>1</v>
      </c>
      <c r="B380" s="18" t="s">
        <v>114</v>
      </c>
      <c r="C380" s="32" t="s">
        <v>115</v>
      </c>
      <c r="D380" s="32" t="s">
        <v>116</v>
      </c>
      <c r="E380" s="34">
        <v>43739</v>
      </c>
      <c r="F380" s="38" t="s">
        <v>402</v>
      </c>
      <c r="G380" s="176" t="s">
        <v>403</v>
      </c>
      <c r="H380" s="63">
        <v>1</v>
      </c>
      <c r="M380" s="177"/>
    </row>
    <row r="381" spans="1:13" ht="25.5">
      <c r="A381" s="8">
        <v>2</v>
      </c>
      <c r="B381" s="18" t="s">
        <v>215</v>
      </c>
      <c r="C381" s="32" t="s">
        <v>16</v>
      </c>
      <c r="D381" s="32" t="s">
        <v>216</v>
      </c>
      <c r="E381" s="34">
        <v>44228</v>
      </c>
      <c r="F381" s="38">
        <v>1261</v>
      </c>
      <c r="G381" s="176">
        <v>43441</v>
      </c>
      <c r="H381" s="63">
        <v>330</v>
      </c>
      <c r="M381" s="177"/>
    </row>
    <row r="382" spans="1:13" ht="25.5">
      <c r="A382" s="8">
        <v>3</v>
      </c>
      <c r="B382" s="18" t="s">
        <v>217</v>
      </c>
      <c r="C382" s="32" t="s">
        <v>16</v>
      </c>
      <c r="D382" s="32" t="s">
        <v>218</v>
      </c>
      <c r="E382" s="34">
        <v>44166</v>
      </c>
      <c r="F382" s="38">
        <v>1261</v>
      </c>
      <c r="G382" s="176">
        <v>43441</v>
      </c>
      <c r="H382" s="63">
        <v>6</v>
      </c>
      <c r="M382" s="177"/>
    </row>
    <row r="383" spans="1:13" ht="51">
      <c r="A383" s="8">
        <v>4</v>
      </c>
      <c r="B383" s="18" t="s">
        <v>219</v>
      </c>
      <c r="C383" s="32" t="s">
        <v>112</v>
      </c>
      <c r="D383" s="32">
        <v>18172006</v>
      </c>
      <c r="E383" s="34">
        <v>44317</v>
      </c>
      <c r="F383" s="38" t="s">
        <v>404</v>
      </c>
      <c r="G383" s="176" t="s">
        <v>405</v>
      </c>
      <c r="H383" s="63">
        <v>1</v>
      </c>
      <c r="M383" s="177"/>
    </row>
    <row r="384" spans="1:13" ht="25.5">
      <c r="A384" s="8">
        <v>5</v>
      </c>
      <c r="B384" s="18" t="s">
        <v>220</v>
      </c>
      <c r="C384" s="32" t="s">
        <v>16</v>
      </c>
      <c r="D384" s="32" t="s">
        <v>221</v>
      </c>
      <c r="E384" s="34">
        <v>44044</v>
      </c>
      <c r="F384" s="38">
        <v>1261</v>
      </c>
      <c r="G384" s="176">
        <v>43441</v>
      </c>
      <c r="H384" s="63">
        <v>579</v>
      </c>
      <c r="M384" s="177"/>
    </row>
    <row r="385" spans="1:13" ht="25.5">
      <c r="A385" s="8">
        <v>6</v>
      </c>
      <c r="B385" s="18" t="s">
        <v>220</v>
      </c>
      <c r="C385" s="32" t="s">
        <v>16</v>
      </c>
      <c r="D385" s="32" t="s">
        <v>222</v>
      </c>
      <c r="E385" s="34">
        <v>44044</v>
      </c>
      <c r="F385" s="38">
        <v>1261</v>
      </c>
      <c r="G385" s="176">
        <v>43441</v>
      </c>
      <c r="H385" s="63">
        <v>167</v>
      </c>
      <c r="M385" s="177"/>
    </row>
    <row r="386" spans="1:13" ht="25.5">
      <c r="A386" s="8">
        <v>7</v>
      </c>
      <c r="B386" s="18" t="s">
        <v>220</v>
      </c>
      <c r="C386" s="32" t="s">
        <v>16</v>
      </c>
      <c r="D386" s="32" t="s">
        <v>223</v>
      </c>
      <c r="E386" s="34">
        <v>44044</v>
      </c>
      <c r="F386" s="38">
        <v>1261</v>
      </c>
      <c r="G386" s="176">
        <v>43441</v>
      </c>
      <c r="H386" s="63">
        <v>1400</v>
      </c>
      <c r="M386" s="177"/>
    </row>
    <row r="387" spans="1:13" ht="25.5">
      <c r="A387" s="8">
        <v>8</v>
      </c>
      <c r="B387" s="18" t="s">
        <v>220</v>
      </c>
      <c r="C387" s="32" t="s">
        <v>16</v>
      </c>
      <c r="D387" s="32" t="s">
        <v>224</v>
      </c>
      <c r="E387" s="34">
        <v>44044</v>
      </c>
      <c r="F387" s="38">
        <v>1261</v>
      </c>
      <c r="G387" s="176">
        <v>43441</v>
      </c>
      <c r="H387" s="63">
        <v>313</v>
      </c>
      <c r="M387" s="177"/>
    </row>
    <row r="388" spans="1:13" ht="25.5">
      <c r="A388" s="8">
        <v>9</v>
      </c>
      <c r="B388" s="18" t="s">
        <v>225</v>
      </c>
      <c r="C388" s="32" t="s">
        <v>16</v>
      </c>
      <c r="D388" s="32" t="s">
        <v>226</v>
      </c>
      <c r="E388" s="34">
        <v>43952</v>
      </c>
      <c r="F388" s="38">
        <v>1261</v>
      </c>
      <c r="G388" s="176">
        <v>43441</v>
      </c>
      <c r="H388" s="63">
        <v>994</v>
      </c>
      <c r="M388" s="177"/>
    </row>
    <row r="389" spans="1:13" ht="51">
      <c r="A389" s="8">
        <v>10</v>
      </c>
      <c r="B389" s="18" t="s">
        <v>225</v>
      </c>
      <c r="C389" s="32" t="s">
        <v>16</v>
      </c>
      <c r="D389" s="32" t="s">
        <v>227</v>
      </c>
      <c r="E389" s="34">
        <v>43952</v>
      </c>
      <c r="F389" s="38" t="s">
        <v>404</v>
      </c>
      <c r="G389" s="176" t="s">
        <v>405</v>
      </c>
      <c r="H389" s="63">
        <v>346</v>
      </c>
      <c r="M389" s="177"/>
    </row>
    <row r="390" spans="1:13" ht="25.5">
      <c r="A390" s="8">
        <v>11</v>
      </c>
      <c r="B390" s="18" t="s">
        <v>228</v>
      </c>
      <c r="C390" s="32" t="s">
        <v>16</v>
      </c>
      <c r="D390" s="32" t="s">
        <v>229</v>
      </c>
      <c r="E390" s="34">
        <v>44227</v>
      </c>
      <c r="F390" s="38">
        <v>1136</v>
      </c>
      <c r="G390" s="176">
        <v>43406</v>
      </c>
      <c r="H390" s="63">
        <v>1297</v>
      </c>
      <c r="M390" s="177"/>
    </row>
    <row r="391" spans="1:13" ht="25.5">
      <c r="A391" s="8">
        <v>12</v>
      </c>
      <c r="B391" s="18" t="s">
        <v>228</v>
      </c>
      <c r="C391" s="32" t="s">
        <v>16</v>
      </c>
      <c r="D391" s="32" t="s">
        <v>230</v>
      </c>
      <c r="E391" s="34">
        <v>44255</v>
      </c>
      <c r="F391" s="38">
        <v>1136</v>
      </c>
      <c r="G391" s="176">
        <v>43406</v>
      </c>
      <c r="H391" s="63">
        <v>708</v>
      </c>
      <c r="M391" s="177"/>
    </row>
    <row r="392" spans="1:13" ht="51">
      <c r="A392" s="8">
        <v>13</v>
      </c>
      <c r="B392" s="18" t="s">
        <v>231</v>
      </c>
      <c r="C392" s="32" t="s">
        <v>16</v>
      </c>
      <c r="D392" s="32" t="s">
        <v>232</v>
      </c>
      <c r="E392" s="34">
        <v>44286</v>
      </c>
      <c r="F392" s="38" t="s">
        <v>404</v>
      </c>
      <c r="G392" s="176" t="s">
        <v>405</v>
      </c>
      <c r="H392" s="63">
        <v>0</v>
      </c>
      <c r="M392" s="177"/>
    </row>
    <row r="393" spans="1:13" ht="38.25">
      <c r="A393" s="8">
        <v>14</v>
      </c>
      <c r="B393" s="18" t="s">
        <v>233</v>
      </c>
      <c r="C393" s="32" t="s">
        <v>16</v>
      </c>
      <c r="D393" s="32" t="s">
        <v>234</v>
      </c>
      <c r="E393" s="34">
        <v>44317</v>
      </c>
      <c r="F393" s="38">
        <v>1136</v>
      </c>
      <c r="G393" s="176">
        <v>43406</v>
      </c>
      <c r="H393" s="63">
        <v>200</v>
      </c>
      <c r="M393" s="177"/>
    </row>
    <row r="394" spans="1:13">
      <c r="A394" s="8">
        <v>15</v>
      </c>
      <c r="B394" s="31" t="s">
        <v>315</v>
      </c>
      <c r="C394" s="107" t="s">
        <v>387</v>
      </c>
      <c r="D394" s="178">
        <v>5811217</v>
      </c>
      <c r="E394" s="67">
        <v>43800</v>
      </c>
      <c r="F394" s="42">
        <v>164</v>
      </c>
      <c r="G394" s="179">
        <v>43151</v>
      </c>
      <c r="H394" s="63">
        <v>3</v>
      </c>
      <c r="M394" s="177"/>
    </row>
    <row r="395" spans="1:13" ht="51">
      <c r="A395" s="8">
        <v>16</v>
      </c>
      <c r="B395" s="31" t="s">
        <v>262</v>
      </c>
      <c r="C395" s="107" t="s">
        <v>387</v>
      </c>
      <c r="D395" s="178" t="s">
        <v>263</v>
      </c>
      <c r="E395" s="67">
        <v>44019</v>
      </c>
      <c r="F395" s="38" t="s">
        <v>402</v>
      </c>
      <c r="G395" s="176" t="s">
        <v>403</v>
      </c>
      <c r="H395" s="63">
        <v>99</v>
      </c>
      <c r="M395" s="177"/>
    </row>
    <row r="396" spans="1:13" ht="51">
      <c r="A396" s="8">
        <v>17</v>
      </c>
      <c r="B396" s="31" t="s">
        <v>262</v>
      </c>
      <c r="C396" s="107" t="s">
        <v>387</v>
      </c>
      <c r="D396" s="178" t="s">
        <v>264</v>
      </c>
      <c r="E396" s="67">
        <v>44287</v>
      </c>
      <c r="F396" s="38" t="s">
        <v>402</v>
      </c>
      <c r="G396" s="176" t="s">
        <v>403</v>
      </c>
      <c r="H396" s="63">
        <v>62</v>
      </c>
      <c r="M396" s="177"/>
    </row>
    <row r="397" spans="1:13">
      <c r="A397" s="8">
        <v>18</v>
      </c>
      <c r="B397" s="31" t="s">
        <v>75</v>
      </c>
      <c r="C397" s="107" t="s">
        <v>376</v>
      </c>
      <c r="D397" s="178" t="s">
        <v>76</v>
      </c>
      <c r="E397" s="67"/>
      <c r="F397" s="42">
        <v>691</v>
      </c>
      <c r="G397" s="179">
        <v>43293</v>
      </c>
      <c r="H397" s="63">
        <v>78</v>
      </c>
      <c r="M397" s="177"/>
    </row>
    <row r="398" spans="1:13" ht="25.5">
      <c r="A398" s="8">
        <v>19</v>
      </c>
      <c r="B398" s="18" t="s">
        <v>235</v>
      </c>
      <c r="C398" s="32" t="s">
        <v>16</v>
      </c>
      <c r="D398" s="32" t="s">
        <v>236</v>
      </c>
      <c r="E398" s="34">
        <v>44593</v>
      </c>
      <c r="F398" s="38">
        <v>1261</v>
      </c>
      <c r="G398" s="176">
        <v>43441</v>
      </c>
      <c r="H398" s="63">
        <v>252</v>
      </c>
      <c r="M398" s="177"/>
    </row>
    <row r="399" spans="1:13">
      <c r="A399" s="8">
        <v>20</v>
      </c>
      <c r="B399" s="31" t="s">
        <v>271</v>
      </c>
      <c r="C399" s="107" t="s">
        <v>387</v>
      </c>
      <c r="D399" s="178" t="s">
        <v>272</v>
      </c>
      <c r="E399" s="67">
        <v>44074</v>
      </c>
      <c r="F399" s="42">
        <v>1136</v>
      </c>
      <c r="G399" s="179">
        <v>43406</v>
      </c>
      <c r="H399" s="63">
        <v>3</v>
      </c>
      <c r="M399" s="177"/>
    </row>
    <row r="400" spans="1:13">
      <c r="A400" s="8">
        <v>21</v>
      </c>
      <c r="B400" s="31" t="s">
        <v>271</v>
      </c>
      <c r="C400" s="107" t="s">
        <v>387</v>
      </c>
      <c r="D400" s="178" t="s">
        <v>273</v>
      </c>
      <c r="E400" s="67">
        <v>44104</v>
      </c>
      <c r="F400" s="42">
        <v>1136</v>
      </c>
      <c r="G400" s="179">
        <v>43406</v>
      </c>
      <c r="H400" s="63">
        <v>232</v>
      </c>
      <c r="M400" s="177"/>
    </row>
    <row r="401" spans="1:13">
      <c r="A401" s="8">
        <v>22</v>
      </c>
      <c r="B401" s="31" t="s">
        <v>327</v>
      </c>
      <c r="C401" s="107" t="s">
        <v>32</v>
      </c>
      <c r="D401" s="178" t="s">
        <v>328</v>
      </c>
      <c r="E401" s="67">
        <v>44500</v>
      </c>
      <c r="F401" s="42">
        <v>573</v>
      </c>
      <c r="G401" s="179">
        <v>43018</v>
      </c>
      <c r="H401" s="63">
        <v>15</v>
      </c>
      <c r="M401" s="177"/>
    </row>
    <row r="402" spans="1:13" ht="25.5">
      <c r="A402" s="8">
        <v>23</v>
      </c>
      <c r="B402" s="18" t="s">
        <v>237</v>
      </c>
      <c r="C402" s="32" t="s">
        <v>16</v>
      </c>
      <c r="D402" s="32" t="s">
        <v>238</v>
      </c>
      <c r="E402" s="34">
        <v>43709</v>
      </c>
      <c r="F402" s="38">
        <v>1261</v>
      </c>
      <c r="G402" s="176">
        <v>43441</v>
      </c>
      <c r="H402" s="63">
        <v>72</v>
      </c>
      <c r="M402" s="177"/>
    </row>
    <row r="403" spans="1:13" ht="51">
      <c r="A403" s="8">
        <v>24</v>
      </c>
      <c r="B403" s="31" t="s">
        <v>265</v>
      </c>
      <c r="C403" s="107" t="s">
        <v>387</v>
      </c>
      <c r="D403" s="178" t="s">
        <v>266</v>
      </c>
      <c r="E403" s="67">
        <v>43983</v>
      </c>
      <c r="F403" s="38" t="s">
        <v>402</v>
      </c>
      <c r="G403" s="176" t="s">
        <v>403</v>
      </c>
      <c r="H403" s="63">
        <v>0</v>
      </c>
      <c r="M403" s="177"/>
    </row>
    <row r="404" spans="1:13">
      <c r="A404" s="8">
        <v>25</v>
      </c>
      <c r="B404" s="31" t="s">
        <v>723</v>
      </c>
      <c r="C404" s="107" t="s">
        <v>390</v>
      </c>
      <c r="D404" s="178" t="s">
        <v>724</v>
      </c>
      <c r="E404" s="67">
        <v>44030</v>
      </c>
      <c r="F404" s="38">
        <v>735</v>
      </c>
      <c r="G404" s="176">
        <v>43643</v>
      </c>
      <c r="H404" s="63">
        <v>0</v>
      </c>
      <c r="M404" s="177"/>
    </row>
    <row r="405" spans="1:13">
      <c r="A405" s="8">
        <v>26</v>
      </c>
      <c r="B405" s="31" t="s">
        <v>725</v>
      </c>
      <c r="C405" s="107" t="s">
        <v>390</v>
      </c>
      <c r="D405" s="178" t="s">
        <v>726</v>
      </c>
      <c r="E405" s="67">
        <v>44315</v>
      </c>
      <c r="F405" s="38">
        <v>735</v>
      </c>
      <c r="G405" s="176">
        <v>43643</v>
      </c>
      <c r="H405" s="63">
        <v>520</v>
      </c>
      <c r="M405" s="177"/>
    </row>
    <row r="406" spans="1:13" ht="25.5">
      <c r="A406" s="8">
        <v>27</v>
      </c>
      <c r="B406" s="18" t="s">
        <v>316</v>
      </c>
      <c r="C406" s="18" t="s">
        <v>390</v>
      </c>
      <c r="D406" s="32">
        <v>134672013</v>
      </c>
      <c r="E406" s="6">
        <v>43709</v>
      </c>
      <c r="F406" s="38">
        <v>676</v>
      </c>
      <c r="G406" s="176">
        <v>41998</v>
      </c>
      <c r="H406" s="66">
        <v>5</v>
      </c>
      <c r="M406" s="177"/>
    </row>
    <row r="407" spans="1:13" s="148" customFormat="1" ht="22.5" customHeight="1">
      <c r="A407" s="232" t="s">
        <v>15</v>
      </c>
      <c r="B407" s="233"/>
      <c r="C407" s="233"/>
      <c r="D407" s="233"/>
      <c r="E407" s="233"/>
      <c r="F407" s="233"/>
      <c r="G407" s="233"/>
      <c r="H407" s="233"/>
    </row>
    <row r="408" spans="1:13" s="148" customFormat="1" ht="49.5" customHeight="1">
      <c r="A408" s="2">
        <v>3</v>
      </c>
      <c r="B408" s="120" t="s">
        <v>576</v>
      </c>
      <c r="C408" s="4" t="s">
        <v>387</v>
      </c>
      <c r="D408" s="5">
        <v>1111261</v>
      </c>
      <c r="E408" s="6">
        <v>43708</v>
      </c>
      <c r="F408" s="7">
        <v>624</v>
      </c>
      <c r="G408" s="6">
        <v>43621</v>
      </c>
      <c r="H408" s="4">
        <v>4.96</v>
      </c>
    </row>
    <row r="409" spans="1:13" s="148" customFormat="1" ht="14.25">
      <c r="A409" s="219" t="s">
        <v>18</v>
      </c>
      <c r="B409" s="220"/>
      <c r="C409" s="220"/>
      <c r="D409" s="220"/>
      <c r="E409" s="220"/>
      <c r="F409" s="220"/>
      <c r="G409" s="220"/>
      <c r="H409" s="220"/>
    </row>
    <row r="410" spans="1:13" s="148" customFormat="1" ht="24">
      <c r="A410" s="62">
        <v>1</v>
      </c>
      <c r="B410" s="31" t="s">
        <v>331</v>
      </c>
      <c r="C410" s="63" t="s">
        <v>390</v>
      </c>
      <c r="D410" s="64" t="s">
        <v>57</v>
      </c>
      <c r="E410" s="65">
        <v>44835</v>
      </c>
      <c r="F410" s="66">
        <v>850</v>
      </c>
      <c r="G410" s="67">
        <v>43091</v>
      </c>
      <c r="H410" s="66">
        <v>65</v>
      </c>
    </row>
    <row r="411" spans="1:13" s="148" customFormat="1" ht="14.25">
      <c r="A411" s="234" t="s">
        <v>27</v>
      </c>
      <c r="B411" s="234"/>
      <c r="C411" s="234"/>
      <c r="D411" s="234"/>
      <c r="E411" s="234"/>
      <c r="F411" s="234"/>
      <c r="G411" s="234"/>
      <c r="H411" s="234"/>
    </row>
    <row r="412" spans="1:13" s="180" customFormat="1" ht="16.5" customHeight="1">
      <c r="A412" s="62">
        <v>1</v>
      </c>
      <c r="B412" s="68" t="s">
        <v>585</v>
      </c>
      <c r="C412" s="69" t="s">
        <v>29</v>
      </c>
      <c r="D412" s="70" t="s">
        <v>586</v>
      </c>
      <c r="E412" s="71">
        <v>44470</v>
      </c>
      <c r="F412" s="72">
        <v>672</v>
      </c>
      <c r="G412" s="73">
        <v>43629</v>
      </c>
      <c r="H412" s="74">
        <v>4800</v>
      </c>
    </row>
    <row r="413" spans="1:13" s="180" customFormat="1" ht="16.5" customHeight="1">
      <c r="A413" s="62">
        <v>2</v>
      </c>
      <c r="B413" s="68" t="s">
        <v>587</v>
      </c>
      <c r="C413" s="69" t="s">
        <v>29</v>
      </c>
      <c r="D413" s="70" t="s">
        <v>588</v>
      </c>
      <c r="E413" s="71">
        <v>44440</v>
      </c>
      <c r="F413" s="72">
        <v>672</v>
      </c>
      <c r="G413" s="73">
        <v>43629</v>
      </c>
      <c r="H413" s="74">
        <v>48860</v>
      </c>
    </row>
    <row r="414" spans="1:13" s="180" customFormat="1" ht="16.5" customHeight="1">
      <c r="A414" s="62">
        <v>3</v>
      </c>
      <c r="B414" s="68" t="s">
        <v>589</v>
      </c>
      <c r="C414" s="69" t="s">
        <v>29</v>
      </c>
      <c r="D414" s="70" t="s">
        <v>590</v>
      </c>
      <c r="E414" s="71">
        <v>44440</v>
      </c>
      <c r="F414" s="72">
        <v>672</v>
      </c>
      <c r="G414" s="73">
        <v>43629</v>
      </c>
      <c r="H414" s="74">
        <v>1870</v>
      </c>
    </row>
    <row r="415" spans="1:13" s="180" customFormat="1" ht="16.5" customHeight="1">
      <c r="A415" s="62">
        <v>4</v>
      </c>
      <c r="B415" s="68" t="s">
        <v>426</v>
      </c>
      <c r="C415" s="69" t="s">
        <v>370</v>
      </c>
      <c r="D415" s="70" t="s">
        <v>591</v>
      </c>
      <c r="E415" s="71">
        <v>44105</v>
      </c>
      <c r="F415" s="72">
        <v>524</v>
      </c>
      <c r="G415" s="73">
        <v>43600</v>
      </c>
      <c r="H415" s="74">
        <v>1170</v>
      </c>
    </row>
    <row r="416" spans="1:13" s="180" customFormat="1" ht="16.5" customHeight="1">
      <c r="A416" s="62">
        <v>5</v>
      </c>
      <c r="B416" s="68" t="s">
        <v>434</v>
      </c>
      <c r="C416" s="69" t="s">
        <v>29</v>
      </c>
      <c r="D416" s="70">
        <v>47918003</v>
      </c>
      <c r="E416" s="71">
        <v>44104</v>
      </c>
      <c r="F416" s="72">
        <v>524</v>
      </c>
      <c r="G416" s="73">
        <v>43600</v>
      </c>
      <c r="H416" s="74">
        <v>0</v>
      </c>
    </row>
    <row r="417" spans="1:8" s="180" customFormat="1" ht="16.5" customHeight="1">
      <c r="A417" s="62">
        <v>6</v>
      </c>
      <c r="B417" s="68" t="s">
        <v>727</v>
      </c>
      <c r="C417" s="69" t="s">
        <v>29</v>
      </c>
      <c r="D417" s="70">
        <v>47918003</v>
      </c>
      <c r="E417" s="71">
        <v>44104</v>
      </c>
      <c r="F417" s="72">
        <v>524</v>
      </c>
      <c r="G417" s="73">
        <v>43600</v>
      </c>
      <c r="H417" s="74">
        <v>1060</v>
      </c>
    </row>
    <row r="418" spans="1:8" s="180" customFormat="1" ht="16.5" customHeight="1">
      <c r="A418" s="62">
        <v>7</v>
      </c>
      <c r="B418" s="68" t="s">
        <v>728</v>
      </c>
      <c r="C418" s="69" t="s">
        <v>29</v>
      </c>
      <c r="D418" s="70">
        <v>47918003</v>
      </c>
      <c r="E418" s="71">
        <v>44104</v>
      </c>
      <c r="F418" s="72">
        <v>524</v>
      </c>
      <c r="G418" s="73">
        <v>43600</v>
      </c>
      <c r="H418" s="74">
        <v>13220</v>
      </c>
    </row>
    <row r="419" spans="1:8" s="180" customFormat="1" ht="16.5" customHeight="1">
      <c r="A419" s="62">
        <v>8</v>
      </c>
      <c r="B419" s="68" t="s">
        <v>728</v>
      </c>
      <c r="C419" s="69" t="s">
        <v>29</v>
      </c>
      <c r="D419" s="70">
        <v>47918003</v>
      </c>
      <c r="E419" s="71">
        <v>44104</v>
      </c>
      <c r="F419" s="72">
        <v>524</v>
      </c>
      <c r="G419" s="73">
        <v>43600</v>
      </c>
      <c r="H419" s="74"/>
    </row>
    <row r="420" spans="1:8" s="180" customFormat="1" ht="16.5" customHeight="1">
      <c r="A420" s="62">
        <v>9</v>
      </c>
      <c r="B420" s="68" t="s">
        <v>426</v>
      </c>
      <c r="C420" s="69" t="s">
        <v>370</v>
      </c>
      <c r="D420" s="70" t="s">
        <v>427</v>
      </c>
      <c r="E420" s="71">
        <v>44075</v>
      </c>
      <c r="F420" s="72">
        <v>524</v>
      </c>
      <c r="G420" s="73">
        <v>43600</v>
      </c>
      <c r="H420" s="74">
        <v>3480</v>
      </c>
    </row>
    <row r="421" spans="1:8" s="180" customFormat="1" ht="16.5" customHeight="1">
      <c r="A421" s="62">
        <v>10</v>
      </c>
      <c r="B421" s="68" t="s">
        <v>428</v>
      </c>
      <c r="C421" s="69" t="s">
        <v>370</v>
      </c>
      <c r="D421" s="70">
        <v>1813172</v>
      </c>
      <c r="E421" s="71">
        <v>45108</v>
      </c>
      <c r="F421" s="72">
        <v>524</v>
      </c>
      <c r="G421" s="73">
        <v>43600</v>
      </c>
      <c r="H421" s="74">
        <v>2000</v>
      </c>
    </row>
    <row r="422" spans="1:8" s="180" customFormat="1" ht="16.5" customHeight="1">
      <c r="A422" s="62">
        <v>11</v>
      </c>
      <c r="B422" s="68" t="s">
        <v>429</v>
      </c>
      <c r="C422" s="69" t="s">
        <v>29</v>
      </c>
      <c r="D422" s="70" t="s">
        <v>430</v>
      </c>
      <c r="E422" s="71">
        <v>44105</v>
      </c>
      <c r="F422" s="72">
        <v>524</v>
      </c>
      <c r="G422" s="73">
        <v>43600</v>
      </c>
      <c r="H422" s="72">
        <v>15100</v>
      </c>
    </row>
    <row r="423" spans="1:8" s="180" customFormat="1" ht="16.5" customHeight="1">
      <c r="A423" s="62">
        <v>12</v>
      </c>
      <c r="B423" s="68" t="s">
        <v>431</v>
      </c>
      <c r="C423" s="69" t="s">
        <v>29</v>
      </c>
      <c r="D423" s="70" t="s">
        <v>432</v>
      </c>
      <c r="E423" s="71">
        <v>44013</v>
      </c>
      <c r="F423" s="72">
        <v>524</v>
      </c>
      <c r="G423" s="73">
        <v>43600</v>
      </c>
      <c r="H423" s="72">
        <v>2185</v>
      </c>
    </row>
    <row r="424" spans="1:8" s="180" customFormat="1" ht="16.5" customHeight="1">
      <c r="A424" s="62">
        <v>13</v>
      </c>
      <c r="B424" s="68" t="s">
        <v>431</v>
      </c>
      <c r="C424" s="69" t="s">
        <v>29</v>
      </c>
      <c r="D424" s="75" t="s">
        <v>433</v>
      </c>
      <c r="E424" s="76">
        <v>44013</v>
      </c>
      <c r="F424" s="72">
        <v>524</v>
      </c>
      <c r="G424" s="73">
        <v>43600</v>
      </c>
      <c r="H424" s="72">
        <v>37700</v>
      </c>
    </row>
    <row r="425" spans="1:8">
      <c r="A425" s="235" t="s">
        <v>38</v>
      </c>
      <c r="B425" s="235"/>
      <c r="C425" s="235"/>
      <c r="D425" s="235"/>
      <c r="E425" s="235"/>
      <c r="F425" s="235"/>
      <c r="G425" s="235"/>
      <c r="H425" s="235"/>
    </row>
    <row r="426" spans="1:8">
      <c r="A426" s="15">
        <v>1</v>
      </c>
      <c r="B426" s="9" t="s">
        <v>312</v>
      </c>
      <c r="C426" s="35" t="s">
        <v>390</v>
      </c>
      <c r="D426" s="32" t="s">
        <v>20</v>
      </c>
      <c r="E426" s="181" t="s">
        <v>47</v>
      </c>
      <c r="F426" s="15"/>
      <c r="G426" s="81"/>
      <c r="H426" s="35">
        <v>1603</v>
      </c>
    </row>
    <row r="427" spans="1:8">
      <c r="A427" s="15">
        <v>2</v>
      </c>
      <c r="B427" s="9" t="s">
        <v>313</v>
      </c>
      <c r="C427" s="35" t="s">
        <v>390</v>
      </c>
      <c r="D427" s="32" t="s">
        <v>20</v>
      </c>
      <c r="E427" s="181">
        <v>44348</v>
      </c>
      <c r="F427" s="15"/>
      <c r="G427" s="81"/>
      <c r="H427" s="35">
        <v>1200</v>
      </c>
    </row>
    <row r="428" spans="1:8">
      <c r="A428" s="15">
        <v>3</v>
      </c>
      <c r="B428" s="182" t="s">
        <v>77</v>
      </c>
      <c r="C428" s="15" t="s">
        <v>390</v>
      </c>
      <c r="D428" s="183"/>
      <c r="E428" s="184">
        <v>44593</v>
      </c>
      <c r="F428" s="15"/>
      <c r="G428" s="81"/>
      <c r="H428" s="35">
        <v>4445</v>
      </c>
    </row>
    <row r="429" spans="1:8" ht="25.5">
      <c r="A429" s="15">
        <v>4</v>
      </c>
      <c r="B429" s="185" t="s">
        <v>78</v>
      </c>
      <c r="C429" s="15" t="s">
        <v>390</v>
      </c>
      <c r="D429" s="15"/>
      <c r="E429" s="184">
        <v>43827</v>
      </c>
      <c r="F429" s="15"/>
      <c r="G429" s="81"/>
      <c r="H429" s="35">
        <v>1094</v>
      </c>
    </row>
    <row r="430" spans="1:8" ht="25.5">
      <c r="A430" s="15">
        <v>5</v>
      </c>
      <c r="B430" s="185" t="s">
        <v>78</v>
      </c>
      <c r="C430" s="15" t="s">
        <v>390</v>
      </c>
      <c r="D430" s="15"/>
      <c r="E430" s="184">
        <v>44095</v>
      </c>
      <c r="F430" s="15"/>
      <c r="G430" s="81"/>
      <c r="H430" s="35">
        <v>6119</v>
      </c>
    </row>
    <row r="431" spans="1:8">
      <c r="A431" s="15">
        <v>6</v>
      </c>
      <c r="B431" s="185" t="s">
        <v>79</v>
      </c>
      <c r="C431" s="15" t="s">
        <v>390</v>
      </c>
      <c r="D431" s="15"/>
      <c r="E431" s="184">
        <v>44981</v>
      </c>
      <c r="F431" s="15"/>
      <c r="G431" s="81"/>
      <c r="H431" s="35">
        <v>1094</v>
      </c>
    </row>
    <row r="432" spans="1:8">
      <c r="A432" s="15">
        <v>7</v>
      </c>
      <c r="B432" s="185" t="s">
        <v>79</v>
      </c>
      <c r="C432" s="15" t="s">
        <v>390</v>
      </c>
      <c r="D432" s="15"/>
      <c r="E432" s="184">
        <v>45347</v>
      </c>
      <c r="F432" s="15"/>
      <c r="G432" s="81"/>
      <c r="H432" s="35">
        <v>6119</v>
      </c>
    </row>
    <row r="433" spans="1:8">
      <c r="A433" s="15">
        <v>8</v>
      </c>
      <c r="B433" s="185" t="s">
        <v>407</v>
      </c>
      <c r="C433" s="15" t="s">
        <v>390</v>
      </c>
      <c r="D433" s="15"/>
      <c r="E433" s="184">
        <v>44323</v>
      </c>
      <c r="F433" s="15"/>
      <c r="G433" s="81"/>
      <c r="H433" s="35">
        <v>200</v>
      </c>
    </row>
    <row r="434" spans="1:8">
      <c r="A434" s="15">
        <v>9</v>
      </c>
      <c r="B434" s="185" t="s">
        <v>407</v>
      </c>
      <c r="C434" s="15" t="s">
        <v>390</v>
      </c>
      <c r="D434" s="15"/>
      <c r="E434" s="184">
        <v>44323</v>
      </c>
      <c r="F434" s="15"/>
      <c r="G434" s="81"/>
      <c r="H434" s="35">
        <v>300</v>
      </c>
    </row>
    <row r="435" spans="1:8">
      <c r="A435" s="15">
        <v>10</v>
      </c>
      <c r="B435" s="185" t="s">
        <v>421</v>
      </c>
      <c r="C435" s="15" t="s">
        <v>390</v>
      </c>
      <c r="D435" s="15"/>
      <c r="E435" s="184"/>
      <c r="F435" s="15"/>
      <c r="G435" s="81"/>
      <c r="H435" s="35">
        <v>14343</v>
      </c>
    </row>
    <row r="436" spans="1:8">
      <c r="A436" s="15">
        <v>11</v>
      </c>
      <c r="B436" s="185" t="s">
        <v>408</v>
      </c>
      <c r="C436" s="15" t="s">
        <v>390</v>
      </c>
      <c r="D436" s="15"/>
      <c r="E436" s="184">
        <v>44470</v>
      </c>
      <c r="F436" s="15"/>
      <c r="G436" s="81"/>
      <c r="H436" s="186">
        <v>15116</v>
      </c>
    </row>
    <row r="437" spans="1:8">
      <c r="A437" s="15">
        <v>12</v>
      </c>
      <c r="B437" s="185" t="s">
        <v>408</v>
      </c>
      <c r="C437" s="15" t="s">
        <v>390</v>
      </c>
      <c r="D437" s="15"/>
      <c r="E437" s="184">
        <v>44470</v>
      </c>
      <c r="F437" s="15"/>
      <c r="G437" s="81"/>
      <c r="H437" s="186">
        <v>17851</v>
      </c>
    </row>
    <row r="438" spans="1:8">
      <c r="A438" s="15">
        <v>13</v>
      </c>
      <c r="B438" s="185" t="s">
        <v>409</v>
      </c>
      <c r="C438" s="15" t="s">
        <v>390</v>
      </c>
      <c r="D438" s="15"/>
      <c r="E438" s="184">
        <v>44228</v>
      </c>
      <c r="F438" s="15"/>
      <c r="G438" s="81"/>
      <c r="H438" s="186">
        <v>239.6</v>
      </c>
    </row>
    <row r="439" spans="1:8">
      <c r="A439" s="15">
        <v>14</v>
      </c>
      <c r="B439" s="185" t="s">
        <v>410</v>
      </c>
      <c r="C439" s="15" t="s">
        <v>16</v>
      </c>
      <c r="D439" s="15"/>
      <c r="E439" s="184">
        <v>44724</v>
      </c>
      <c r="F439" s="15"/>
      <c r="G439" s="81"/>
      <c r="H439" s="186">
        <v>95.85</v>
      </c>
    </row>
    <row r="440" spans="1:8" ht="25.5">
      <c r="A440" s="15">
        <v>15</v>
      </c>
      <c r="B440" s="9" t="s">
        <v>310</v>
      </c>
      <c r="C440" s="35" t="s">
        <v>390</v>
      </c>
      <c r="D440" s="32" t="s">
        <v>20</v>
      </c>
      <c r="E440" s="181" t="s">
        <v>47</v>
      </c>
      <c r="F440" s="15"/>
      <c r="G440" s="81"/>
      <c r="H440" s="35">
        <v>916</v>
      </c>
    </row>
    <row r="441" spans="1:8" ht="25.5">
      <c r="A441" s="15">
        <v>16</v>
      </c>
      <c r="B441" s="9" t="s">
        <v>310</v>
      </c>
      <c r="C441" s="35" t="s">
        <v>390</v>
      </c>
      <c r="D441" s="32" t="s">
        <v>20</v>
      </c>
      <c r="E441" s="181">
        <v>44317</v>
      </c>
      <c r="F441" s="15"/>
      <c r="G441" s="81"/>
      <c r="H441" s="35">
        <v>15991</v>
      </c>
    </row>
    <row r="442" spans="1:8">
      <c r="A442" s="15">
        <v>17</v>
      </c>
      <c r="B442" s="9" t="s">
        <v>411</v>
      </c>
      <c r="C442" s="35" t="s">
        <v>390</v>
      </c>
      <c r="D442" s="32"/>
      <c r="E442" s="181">
        <v>44562</v>
      </c>
      <c r="F442" s="15"/>
      <c r="G442" s="81"/>
      <c r="H442" s="101">
        <v>500</v>
      </c>
    </row>
    <row r="443" spans="1:8">
      <c r="A443" s="15">
        <v>18</v>
      </c>
      <c r="B443" s="9" t="s">
        <v>411</v>
      </c>
      <c r="C443" s="35" t="s">
        <v>390</v>
      </c>
      <c r="D443" s="32"/>
      <c r="E443" s="181">
        <v>44562</v>
      </c>
      <c r="F443" s="15"/>
      <c r="G443" s="81"/>
      <c r="H443" s="101">
        <v>1500</v>
      </c>
    </row>
    <row r="444" spans="1:8">
      <c r="A444" s="15">
        <v>19</v>
      </c>
      <c r="B444" s="187" t="s">
        <v>355</v>
      </c>
      <c r="C444" s="15" t="s">
        <v>390</v>
      </c>
      <c r="D444" s="32" t="s">
        <v>20</v>
      </c>
      <c r="E444" s="181" t="s">
        <v>47</v>
      </c>
      <c r="F444" s="15"/>
      <c r="G444" s="81"/>
      <c r="H444" s="101">
        <v>12</v>
      </c>
    </row>
    <row r="445" spans="1:8">
      <c r="A445" s="15">
        <v>20</v>
      </c>
      <c r="B445" s="187" t="s">
        <v>356</v>
      </c>
      <c r="C445" s="15" t="s">
        <v>390</v>
      </c>
      <c r="D445" s="32" t="s">
        <v>20</v>
      </c>
      <c r="E445" s="181" t="s">
        <v>47</v>
      </c>
      <c r="F445" s="15"/>
      <c r="G445" s="81"/>
      <c r="H445" s="101">
        <v>16</v>
      </c>
    </row>
    <row r="446" spans="1:8">
      <c r="A446" s="15">
        <v>21</v>
      </c>
      <c r="B446" s="187" t="s">
        <v>357</v>
      </c>
      <c r="C446" s="15" t="s">
        <v>390</v>
      </c>
      <c r="D446" s="32" t="s">
        <v>20</v>
      </c>
      <c r="E446" s="181" t="s">
        <v>47</v>
      </c>
      <c r="F446" s="15"/>
      <c r="G446" s="81"/>
      <c r="H446" s="101">
        <v>10</v>
      </c>
    </row>
    <row r="447" spans="1:8">
      <c r="A447" s="15">
        <v>22</v>
      </c>
      <c r="B447" s="187" t="s">
        <v>358</v>
      </c>
      <c r="C447" s="15" t="s">
        <v>390</v>
      </c>
      <c r="D447" s="32" t="s">
        <v>20</v>
      </c>
      <c r="E447" s="181" t="s">
        <v>47</v>
      </c>
      <c r="F447" s="15"/>
      <c r="G447" s="81"/>
      <c r="H447" s="101">
        <v>2</v>
      </c>
    </row>
    <row r="448" spans="1:8">
      <c r="A448" s="15">
        <v>23</v>
      </c>
      <c r="B448" s="187" t="s">
        <v>359</v>
      </c>
      <c r="C448" s="15" t="s">
        <v>390</v>
      </c>
      <c r="D448" s="32" t="s">
        <v>20</v>
      </c>
      <c r="E448" s="181" t="s">
        <v>47</v>
      </c>
      <c r="F448" s="15"/>
      <c r="G448" s="81"/>
      <c r="H448" s="101">
        <v>2</v>
      </c>
    </row>
    <row r="449" spans="1:8">
      <c r="A449" s="15">
        <v>24</v>
      </c>
      <c r="B449" s="187" t="s">
        <v>360</v>
      </c>
      <c r="C449" s="15" t="s">
        <v>390</v>
      </c>
      <c r="D449" s="32" t="s">
        <v>20</v>
      </c>
      <c r="E449" s="181" t="s">
        <v>47</v>
      </c>
      <c r="F449" s="15"/>
      <c r="G449" s="81"/>
      <c r="H449" s="101">
        <v>5</v>
      </c>
    </row>
    <row r="450" spans="1:8">
      <c r="A450" s="15">
        <v>25</v>
      </c>
      <c r="B450" s="187" t="s">
        <v>361</v>
      </c>
      <c r="C450" s="15" t="s">
        <v>390</v>
      </c>
      <c r="D450" s="32" t="s">
        <v>20</v>
      </c>
      <c r="E450" s="181" t="s">
        <v>47</v>
      </c>
      <c r="F450" s="15"/>
      <c r="G450" s="81"/>
      <c r="H450" s="101">
        <v>4</v>
      </c>
    </row>
    <row r="451" spans="1:8">
      <c r="A451" s="15">
        <v>26</v>
      </c>
      <c r="B451" s="187" t="s">
        <v>357</v>
      </c>
      <c r="C451" s="15" t="s">
        <v>390</v>
      </c>
      <c r="D451" s="32" t="s">
        <v>20</v>
      </c>
      <c r="E451" s="181" t="s">
        <v>47</v>
      </c>
      <c r="F451" s="15"/>
      <c r="G451" s="81"/>
      <c r="H451" s="101">
        <v>4</v>
      </c>
    </row>
    <row r="452" spans="1:8">
      <c r="A452" s="15">
        <v>27</v>
      </c>
      <c r="B452" s="188" t="s">
        <v>80</v>
      </c>
      <c r="C452" s="15" t="s">
        <v>390</v>
      </c>
      <c r="D452" s="32"/>
      <c r="E452" s="184" t="s">
        <v>47</v>
      </c>
      <c r="F452" s="15"/>
      <c r="G452" s="81"/>
      <c r="H452" s="101">
        <v>43</v>
      </c>
    </row>
    <row r="453" spans="1:8">
      <c r="A453" s="15">
        <v>28</v>
      </c>
      <c r="B453" s="188" t="s">
        <v>81</v>
      </c>
      <c r="C453" s="15" t="s">
        <v>390</v>
      </c>
      <c r="D453" s="32"/>
      <c r="E453" s="184">
        <v>44136</v>
      </c>
      <c r="F453" s="15"/>
      <c r="G453" s="81"/>
      <c r="H453" s="101">
        <v>2000</v>
      </c>
    </row>
    <row r="454" spans="1:8">
      <c r="A454" s="15">
        <v>29</v>
      </c>
      <c r="B454" s="188" t="s">
        <v>406</v>
      </c>
      <c r="C454" s="15" t="s">
        <v>390</v>
      </c>
      <c r="D454" s="32"/>
      <c r="E454" s="184"/>
      <c r="F454" s="15"/>
      <c r="G454" s="81"/>
      <c r="H454" s="101">
        <v>155021</v>
      </c>
    </row>
    <row r="455" spans="1:8">
      <c r="A455" s="15">
        <v>30</v>
      </c>
      <c r="B455" s="9" t="s">
        <v>309</v>
      </c>
      <c r="C455" s="35" t="s">
        <v>390</v>
      </c>
      <c r="D455" s="32" t="s">
        <v>20</v>
      </c>
      <c r="E455" s="181">
        <v>44562</v>
      </c>
      <c r="F455" s="15">
        <v>35</v>
      </c>
      <c r="G455" s="81">
        <v>42937</v>
      </c>
      <c r="H455" s="35">
        <v>100</v>
      </c>
    </row>
    <row r="456" spans="1:8" ht="25.5">
      <c r="A456" s="15">
        <v>31</v>
      </c>
      <c r="B456" s="9" t="s">
        <v>42</v>
      </c>
      <c r="C456" s="35" t="s">
        <v>388</v>
      </c>
      <c r="D456" s="32" t="s">
        <v>20</v>
      </c>
      <c r="E456" s="181">
        <v>44197</v>
      </c>
      <c r="F456" s="15"/>
      <c r="G456" s="81"/>
      <c r="H456" s="35">
        <v>130</v>
      </c>
    </row>
    <row r="457" spans="1:8">
      <c r="A457" s="15">
        <v>32</v>
      </c>
      <c r="B457" s="9" t="s">
        <v>311</v>
      </c>
      <c r="C457" s="35" t="s">
        <v>376</v>
      </c>
      <c r="D457" s="32" t="s">
        <v>20</v>
      </c>
      <c r="E457" s="181">
        <v>43709</v>
      </c>
      <c r="F457" s="15">
        <v>262</v>
      </c>
      <c r="G457" s="81">
        <v>42900</v>
      </c>
      <c r="H457" s="35">
        <v>4</v>
      </c>
    </row>
    <row r="458" spans="1:8">
      <c r="A458" s="15">
        <v>33</v>
      </c>
      <c r="B458" s="9" t="s">
        <v>311</v>
      </c>
      <c r="C458" s="35" t="s">
        <v>376</v>
      </c>
      <c r="D458" s="32" t="s">
        <v>20</v>
      </c>
      <c r="E458" s="181">
        <v>43952</v>
      </c>
      <c r="F458" s="15">
        <v>725</v>
      </c>
      <c r="G458" s="81">
        <v>43306</v>
      </c>
      <c r="H458" s="35">
        <v>381.25</v>
      </c>
    </row>
    <row r="459" spans="1:8" ht="25.5">
      <c r="A459" s="15">
        <v>34</v>
      </c>
      <c r="B459" s="9" t="s">
        <v>412</v>
      </c>
      <c r="C459" s="35" t="s">
        <v>376</v>
      </c>
      <c r="D459" s="32" t="s">
        <v>20</v>
      </c>
      <c r="E459" s="181">
        <v>43951</v>
      </c>
      <c r="F459" s="15"/>
      <c r="G459" s="81"/>
      <c r="H459" s="35">
        <v>1</v>
      </c>
    </row>
    <row r="460" spans="1:8" ht="25.5">
      <c r="A460" s="15">
        <v>35</v>
      </c>
      <c r="B460" s="9" t="s">
        <v>412</v>
      </c>
      <c r="C460" s="35" t="s">
        <v>376</v>
      </c>
      <c r="D460" s="32" t="s">
        <v>20</v>
      </c>
      <c r="E460" s="181">
        <v>44074</v>
      </c>
      <c r="F460" s="15"/>
      <c r="G460" s="81"/>
      <c r="H460" s="35">
        <v>6</v>
      </c>
    </row>
    <row r="461" spans="1:8">
      <c r="A461" s="15">
        <v>36</v>
      </c>
      <c r="B461" s="187" t="s">
        <v>318</v>
      </c>
      <c r="C461" s="15" t="s">
        <v>387</v>
      </c>
      <c r="D461" s="32" t="s">
        <v>20</v>
      </c>
      <c r="E461" s="181">
        <v>45047</v>
      </c>
      <c r="F461" s="15">
        <v>262</v>
      </c>
      <c r="G461" s="81">
        <v>42900</v>
      </c>
      <c r="H461" s="35">
        <v>13</v>
      </c>
    </row>
    <row r="462" spans="1:8">
      <c r="A462" s="15">
        <v>37</v>
      </c>
      <c r="B462" s="187" t="s">
        <v>318</v>
      </c>
      <c r="C462" s="15" t="s">
        <v>387</v>
      </c>
      <c r="D462" s="32" t="s">
        <v>20</v>
      </c>
      <c r="E462" s="181">
        <v>45047</v>
      </c>
      <c r="F462" s="189"/>
      <c r="G462" s="190"/>
      <c r="H462" s="35">
        <v>19</v>
      </c>
    </row>
    <row r="463" spans="1:8">
      <c r="A463" s="15">
        <v>38</v>
      </c>
      <c r="B463" s="187" t="s">
        <v>413</v>
      </c>
      <c r="C463" s="15" t="s">
        <v>35</v>
      </c>
      <c r="D463" s="32"/>
      <c r="E463" s="181">
        <v>44531</v>
      </c>
      <c r="F463" s="189"/>
      <c r="G463" s="190"/>
      <c r="H463" s="35">
        <v>1.5</v>
      </c>
    </row>
    <row r="464" spans="1:8" ht="25.5">
      <c r="A464" s="15">
        <v>39</v>
      </c>
      <c r="B464" s="187" t="s">
        <v>414</v>
      </c>
      <c r="C464" s="15" t="s">
        <v>390</v>
      </c>
      <c r="D464" s="32"/>
      <c r="E464" s="181">
        <v>45231</v>
      </c>
      <c r="F464" s="189"/>
      <c r="G464" s="190"/>
      <c r="H464" s="35">
        <v>22592</v>
      </c>
    </row>
    <row r="465" spans="1:8">
      <c r="A465" s="15">
        <v>40</v>
      </c>
      <c r="B465" s="188" t="s">
        <v>82</v>
      </c>
      <c r="C465" s="15" t="s">
        <v>390</v>
      </c>
      <c r="D465" s="32"/>
      <c r="E465" s="184">
        <v>44378</v>
      </c>
      <c r="F465" s="103"/>
      <c r="G465" s="184"/>
      <c r="H465" s="35">
        <v>11600</v>
      </c>
    </row>
    <row r="466" spans="1:8">
      <c r="A466" s="15">
        <v>41</v>
      </c>
      <c r="B466" s="191" t="s">
        <v>37</v>
      </c>
      <c r="C466" s="192" t="s">
        <v>390</v>
      </c>
      <c r="D466" s="32" t="s">
        <v>20</v>
      </c>
      <c r="E466" s="181">
        <v>44105</v>
      </c>
      <c r="F466" s="103">
        <v>428</v>
      </c>
      <c r="G466" s="184">
        <v>42613</v>
      </c>
      <c r="H466" s="35">
        <v>8000</v>
      </c>
    </row>
    <row r="467" spans="1:8" ht="25.5">
      <c r="A467" s="15">
        <v>42</v>
      </c>
      <c r="B467" s="188" t="s">
        <v>61</v>
      </c>
      <c r="C467" s="15" t="s">
        <v>317</v>
      </c>
      <c r="D467" s="32" t="s">
        <v>20</v>
      </c>
      <c r="E467" s="181">
        <v>44105</v>
      </c>
      <c r="F467" s="15"/>
      <c r="G467" s="81"/>
      <c r="H467" s="35">
        <v>949</v>
      </c>
    </row>
    <row r="468" spans="1:8" ht="25.5">
      <c r="A468" s="15">
        <v>43</v>
      </c>
      <c r="B468" s="188" t="s">
        <v>61</v>
      </c>
      <c r="C468" s="15" t="s">
        <v>317</v>
      </c>
      <c r="D468" s="32" t="s">
        <v>20</v>
      </c>
      <c r="E468" s="181">
        <v>44166</v>
      </c>
      <c r="F468" s="15"/>
      <c r="G468" s="81"/>
      <c r="H468" s="35">
        <v>149</v>
      </c>
    </row>
    <row r="469" spans="1:8" ht="25.5">
      <c r="A469" s="15">
        <v>44</v>
      </c>
      <c r="B469" s="188" t="s">
        <v>62</v>
      </c>
      <c r="C469" s="15" t="s">
        <v>317</v>
      </c>
      <c r="D469" s="32" t="s">
        <v>20</v>
      </c>
      <c r="E469" s="181">
        <v>44317</v>
      </c>
      <c r="F469" s="15"/>
      <c r="G469" s="81"/>
      <c r="H469" s="35">
        <v>1414</v>
      </c>
    </row>
    <row r="470" spans="1:8" ht="25.5">
      <c r="A470" s="15">
        <v>45</v>
      </c>
      <c r="B470" s="188" t="s">
        <v>62</v>
      </c>
      <c r="C470" s="15" t="s">
        <v>317</v>
      </c>
      <c r="D470" s="32" t="s">
        <v>20</v>
      </c>
      <c r="E470" s="181">
        <v>44105</v>
      </c>
      <c r="F470" s="15"/>
      <c r="G470" s="81"/>
      <c r="H470" s="35">
        <v>1152</v>
      </c>
    </row>
    <row r="471" spans="1:8" ht="25.5">
      <c r="A471" s="15">
        <v>46</v>
      </c>
      <c r="B471" s="188" t="s">
        <v>63</v>
      </c>
      <c r="C471" s="15" t="s">
        <v>317</v>
      </c>
      <c r="D471" s="32" t="s">
        <v>20</v>
      </c>
      <c r="E471" s="181">
        <v>44317</v>
      </c>
      <c r="F471" s="15"/>
      <c r="G471" s="81"/>
      <c r="H471" s="35">
        <v>183</v>
      </c>
    </row>
    <row r="472" spans="1:8" ht="25.5">
      <c r="A472" s="15">
        <v>47</v>
      </c>
      <c r="B472" s="188" t="s">
        <v>64</v>
      </c>
      <c r="C472" s="15" t="s">
        <v>317</v>
      </c>
      <c r="D472" s="32" t="s">
        <v>20</v>
      </c>
      <c r="E472" s="181">
        <v>44228</v>
      </c>
      <c r="F472" s="15"/>
      <c r="G472" s="81"/>
      <c r="H472" s="35">
        <v>386</v>
      </c>
    </row>
    <row r="473" spans="1:8" ht="25.5">
      <c r="A473" s="15">
        <v>48</v>
      </c>
      <c r="B473" s="188" t="s">
        <v>64</v>
      </c>
      <c r="C473" s="15" t="s">
        <v>317</v>
      </c>
      <c r="D473" s="32" t="s">
        <v>20</v>
      </c>
      <c r="E473" s="181">
        <v>44166</v>
      </c>
      <c r="F473" s="15"/>
      <c r="G473" s="81"/>
      <c r="H473" s="35">
        <v>92</v>
      </c>
    </row>
    <row r="474" spans="1:8" ht="25.5">
      <c r="A474" s="15">
        <v>49</v>
      </c>
      <c r="B474" s="188" t="s">
        <v>65</v>
      </c>
      <c r="C474" s="15" t="s">
        <v>317</v>
      </c>
      <c r="D474" s="32" t="s">
        <v>20</v>
      </c>
      <c r="E474" s="181">
        <v>44013</v>
      </c>
      <c r="F474" s="15"/>
      <c r="G474" s="81"/>
      <c r="H474" s="35">
        <v>100</v>
      </c>
    </row>
    <row r="475" spans="1:8" ht="25.5">
      <c r="A475" s="15">
        <v>50</v>
      </c>
      <c r="B475" s="187" t="s">
        <v>329</v>
      </c>
      <c r="C475" s="15" t="s">
        <v>390</v>
      </c>
      <c r="D475" s="32" t="s">
        <v>20</v>
      </c>
      <c r="E475" s="181">
        <v>43739</v>
      </c>
      <c r="F475" s="15"/>
      <c r="G475" s="81"/>
      <c r="H475" s="35">
        <v>0</v>
      </c>
    </row>
    <row r="476" spans="1:8" ht="25.5">
      <c r="A476" s="15">
        <v>51</v>
      </c>
      <c r="B476" s="187" t="s">
        <v>330</v>
      </c>
      <c r="C476" s="15" t="s">
        <v>317</v>
      </c>
      <c r="D476" s="32" t="s">
        <v>20</v>
      </c>
      <c r="E476" s="181">
        <v>43719</v>
      </c>
      <c r="F476" s="15"/>
      <c r="G476" s="81"/>
      <c r="H476" s="35">
        <v>42</v>
      </c>
    </row>
    <row r="477" spans="1:8" ht="25.5">
      <c r="A477" s="15">
        <v>52</v>
      </c>
      <c r="B477" s="187" t="s">
        <v>415</v>
      </c>
      <c r="C477" s="15" t="s">
        <v>390</v>
      </c>
      <c r="D477" s="32"/>
      <c r="E477" s="181">
        <v>44805</v>
      </c>
      <c r="F477" s="15"/>
      <c r="G477" s="81"/>
      <c r="H477" s="101">
        <v>5960.5</v>
      </c>
    </row>
    <row r="478" spans="1:8" ht="25.5">
      <c r="A478" s="15">
        <v>53</v>
      </c>
      <c r="B478" s="187" t="s">
        <v>415</v>
      </c>
      <c r="C478" s="15" t="s">
        <v>390</v>
      </c>
      <c r="D478" s="32"/>
      <c r="E478" s="181">
        <v>44805</v>
      </c>
      <c r="F478" s="15"/>
      <c r="G478" s="81"/>
      <c r="H478" s="101">
        <v>6118.5</v>
      </c>
    </row>
    <row r="479" spans="1:8">
      <c r="A479" s="15">
        <v>54</v>
      </c>
      <c r="B479" s="188" t="s">
        <v>83</v>
      </c>
      <c r="C479" s="15" t="s">
        <v>390</v>
      </c>
      <c r="D479" s="32"/>
      <c r="E479" s="184">
        <v>44774</v>
      </c>
      <c r="F479" s="15"/>
      <c r="G479" s="81"/>
      <c r="H479" s="101">
        <v>6000</v>
      </c>
    </row>
    <row r="480" spans="1:8" ht="25.5">
      <c r="A480" s="15">
        <v>55</v>
      </c>
      <c r="B480" s="182" t="s">
        <v>84</v>
      </c>
      <c r="C480" s="15" t="s">
        <v>85</v>
      </c>
      <c r="D480" s="32"/>
      <c r="E480" s="184">
        <v>44166</v>
      </c>
      <c r="F480" s="15"/>
      <c r="G480" s="81"/>
      <c r="H480" s="101">
        <v>14</v>
      </c>
    </row>
    <row r="481" spans="1:8" ht="25.5">
      <c r="A481" s="15">
        <v>56</v>
      </c>
      <c r="B481" s="185" t="s">
        <v>86</v>
      </c>
      <c r="C481" s="15" t="s">
        <v>85</v>
      </c>
      <c r="D481" s="32"/>
      <c r="E481" s="184">
        <v>43983</v>
      </c>
      <c r="F481" s="15"/>
      <c r="G481" s="81"/>
      <c r="H481" s="101">
        <v>24</v>
      </c>
    </row>
    <row r="482" spans="1:8">
      <c r="A482" s="15">
        <v>57</v>
      </c>
      <c r="B482" s="187" t="s">
        <v>362</v>
      </c>
      <c r="C482" s="15" t="s">
        <v>390</v>
      </c>
      <c r="D482" s="32" t="s">
        <v>20</v>
      </c>
      <c r="E482" s="181" t="s">
        <v>47</v>
      </c>
      <c r="F482" s="15"/>
      <c r="G482" s="81"/>
      <c r="H482" s="101">
        <v>26</v>
      </c>
    </row>
    <row r="483" spans="1:8">
      <c r="A483" s="15">
        <v>58</v>
      </c>
      <c r="B483" s="187" t="s">
        <v>363</v>
      </c>
      <c r="C483" s="15" t="s">
        <v>390</v>
      </c>
      <c r="D483" s="32" t="s">
        <v>20</v>
      </c>
      <c r="E483" s="181" t="s">
        <v>47</v>
      </c>
      <c r="F483" s="15"/>
      <c r="G483" s="81"/>
      <c r="H483" s="101">
        <v>16</v>
      </c>
    </row>
    <row r="484" spans="1:8">
      <c r="A484" s="15">
        <v>59</v>
      </c>
      <c r="B484" s="187" t="s">
        <v>364</v>
      </c>
      <c r="C484" s="15" t="s">
        <v>390</v>
      </c>
      <c r="D484" s="32" t="s">
        <v>20</v>
      </c>
      <c r="E484" s="181" t="s">
        <v>47</v>
      </c>
      <c r="F484" s="15"/>
      <c r="G484" s="81"/>
      <c r="H484" s="101">
        <v>16</v>
      </c>
    </row>
    <row r="485" spans="1:8">
      <c r="A485" s="15">
        <v>60</v>
      </c>
      <c r="B485" s="187" t="s">
        <v>365</v>
      </c>
      <c r="C485" s="15" t="s">
        <v>390</v>
      </c>
      <c r="D485" s="32" t="s">
        <v>20</v>
      </c>
      <c r="E485" s="181" t="s">
        <v>47</v>
      </c>
      <c r="F485" s="15"/>
      <c r="G485" s="81"/>
      <c r="H485" s="101">
        <v>12</v>
      </c>
    </row>
    <row r="486" spans="1:8">
      <c r="A486" s="15">
        <v>61</v>
      </c>
      <c r="B486" s="187" t="s">
        <v>366</v>
      </c>
      <c r="C486" s="15" t="s">
        <v>390</v>
      </c>
      <c r="D486" s="32" t="s">
        <v>20</v>
      </c>
      <c r="E486" s="181" t="s">
        <v>47</v>
      </c>
      <c r="F486" s="15"/>
      <c r="G486" s="81"/>
      <c r="H486" s="101">
        <v>12</v>
      </c>
    </row>
    <row r="487" spans="1:8">
      <c r="A487" s="15">
        <v>62</v>
      </c>
      <c r="B487" s="187" t="s">
        <v>49</v>
      </c>
      <c r="C487" s="15" t="s">
        <v>390</v>
      </c>
      <c r="D487" s="32" t="s">
        <v>20</v>
      </c>
      <c r="E487" s="181">
        <v>43891</v>
      </c>
      <c r="F487" s="189"/>
      <c r="G487" s="190"/>
      <c r="H487" s="101">
        <v>20363</v>
      </c>
    </row>
    <row r="488" spans="1:8">
      <c r="A488" s="15">
        <v>63</v>
      </c>
      <c r="B488" s="193" t="s">
        <v>729</v>
      </c>
      <c r="C488" s="194" t="s">
        <v>388</v>
      </c>
      <c r="D488" s="32" t="s">
        <v>20</v>
      </c>
      <c r="E488" s="181" t="s">
        <v>47</v>
      </c>
      <c r="F488" s="189"/>
      <c r="G488" s="190"/>
      <c r="H488" s="101">
        <v>3000</v>
      </c>
    </row>
    <row r="489" spans="1:8">
      <c r="A489" s="15">
        <v>64</v>
      </c>
      <c r="B489" s="193" t="s">
        <v>730</v>
      </c>
      <c r="C489" s="194" t="s">
        <v>388</v>
      </c>
      <c r="D489" s="32" t="s">
        <v>20</v>
      </c>
      <c r="E489" s="181" t="s">
        <v>47</v>
      </c>
      <c r="F489" s="189"/>
      <c r="G489" s="190"/>
      <c r="H489" s="101">
        <v>142000</v>
      </c>
    </row>
    <row r="490" spans="1:8">
      <c r="A490" s="15">
        <v>65</v>
      </c>
      <c r="B490" s="18" t="s">
        <v>36</v>
      </c>
      <c r="C490" s="192" t="s">
        <v>390</v>
      </c>
      <c r="D490" s="32" t="s">
        <v>20</v>
      </c>
      <c r="E490" s="181">
        <v>43831</v>
      </c>
      <c r="F490" s="103">
        <v>428</v>
      </c>
      <c r="G490" s="184">
        <v>42613</v>
      </c>
      <c r="H490" s="35">
        <v>2400</v>
      </c>
    </row>
    <row r="491" spans="1:8">
      <c r="A491" s="15">
        <v>66</v>
      </c>
      <c r="B491" s="9" t="s">
        <v>36</v>
      </c>
      <c r="C491" s="35" t="s">
        <v>390</v>
      </c>
      <c r="D491" s="32" t="s">
        <v>20</v>
      </c>
      <c r="E491" s="181" t="s">
        <v>47</v>
      </c>
      <c r="F491" s="15">
        <v>262</v>
      </c>
      <c r="G491" s="81">
        <v>42900</v>
      </c>
      <c r="H491" s="35">
        <v>1060</v>
      </c>
    </row>
    <row r="492" spans="1:8">
      <c r="A492" s="15">
        <v>67</v>
      </c>
      <c r="B492" s="9" t="s">
        <v>36</v>
      </c>
      <c r="C492" s="35" t="s">
        <v>390</v>
      </c>
      <c r="D492" s="32" t="s">
        <v>20</v>
      </c>
      <c r="E492" s="181" t="s">
        <v>47</v>
      </c>
      <c r="F492" s="15">
        <v>752</v>
      </c>
      <c r="G492" s="81">
        <v>43306</v>
      </c>
      <c r="H492" s="35">
        <v>18930</v>
      </c>
    </row>
    <row r="493" spans="1:8" ht="38.25">
      <c r="A493" s="15">
        <v>68</v>
      </c>
      <c r="B493" s="9" t="s">
        <v>416</v>
      </c>
      <c r="C493" s="35" t="s">
        <v>390</v>
      </c>
      <c r="D493" s="32"/>
      <c r="E493" s="181" t="s">
        <v>47</v>
      </c>
      <c r="F493" s="15"/>
      <c r="G493" s="81"/>
      <c r="H493" s="35">
        <v>46617</v>
      </c>
    </row>
    <row r="494" spans="1:8" ht="25.5">
      <c r="A494" s="15">
        <v>69</v>
      </c>
      <c r="B494" s="9" t="s">
        <v>314</v>
      </c>
      <c r="C494" s="35" t="s">
        <v>35</v>
      </c>
      <c r="D494" s="32">
        <v>188305</v>
      </c>
      <c r="E494" s="181">
        <v>44682</v>
      </c>
      <c r="F494" s="15">
        <v>262</v>
      </c>
      <c r="G494" s="81">
        <v>42900</v>
      </c>
      <c r="H494" s="35">
        <v>2</v>
      </c>
    </row>
    <row r="495" spans="1:8" ht="25.5">
      <c r="A495" s="15">
        <v>70</v>
      </c>
      <c r="B495" s="9" t="s">
        <v>108</v>
      </c>
      <c r="C495" s="35" t="s">
        <v>35</v>
      </c>
      <c r="D495" s="32"/>
      <c r="E495" s="181"/>
      <c r="F495" s="15"/>
      <c r="G495" s="81"/>
      <c r="H495" s="195">
        <v>0.65500000000000003</v>
      </c>
    </row>
    <row r="496" spans="1:8">
      <c r="A496" s="15">
        <v>71</v>
      </c>
      <c r="B496" s="9" t="s">
        <v>417</v>
      </c>
      <c r="C496" s="35" t="s">
        <v>390</v>
      </c>
      <c r="D496" s="32"/>
      <c r="E496" s="181" t="s">
        <v>47</v>
      </c>
      <c r="F496" s="15"/>
      <c r="G496" s="81"/>
      <c r="H496" s="35">
        <v>6119</v>
      </c>
    </row>
    <row r="497" spans="1:8">
      <c r="A497" s="15">
        <v>72</v>
      </c>
      <c r="B497" s="188" t="s">
        <v>87</v>
      </c>
      <c r="C497" s="15" t="s">
        <v>390</v>
      </c>
      <c r="D497" s="32"/>
      <c r="E497" s="184" t="s">
        <v>47</v>
      </c>
      <c r="F497" s="15"/>
      <c r="G497" s="81"/>
      <c r="H497" s="35">
        <v>1094</v>
      </c>
    </row>
    <row r="498" spans="1:8" ht="25.5">
      <c r="A498" s="15">
        <v>73</v>
      </c>
      <c r="B498" s="188" t="s">
        <v>88</v>
      </c>
      <c r="C498" s="15" t="s">
        <v>85</v>
      </c>
      <c r="D498" s="32"/>
      <c r="E498" s="184">
        <v>43983</v>
      </c>
      <c r="F498" s="15"/>
      <c r="G498" s="81"/>
      <c r="H498" s="35">
        <v>16</v>
      </c>
    </row>
    <row r="499" spans="1:8" ht="25.5">
      <c r="A499" s="15">
        <v>74</v>
      </c>
      <c r="B499" s="188" t="s">
        <v>89</v>
      </c>
      <c r="C499" s="15" t="s">
        <v>85</v>
      </c>
      <c r="D499" s="32"/>
      <c r="E499" s="184">
        <v>44166</v>
      </c>
      <c r="F499" s="15"/>
      <c r="G499" s="81"/>
      <c r="H499" s="35">
        <v>10</v>
      </c>
    </row>
    <row r="500" spans="1:8">
      <c r="A500" s="235" t="s">
        <v>319</v>
      </c>
      <c r="B500" s="235"/>
      <c r="C500" s="235"/>
      <c r="D500" s="235"/>
      <c r="E500" s="235"/>
      <c r="F500" s="235"/>
      <c r="G500" s="235"/>
      <c r="H500" s="235"/>
    </row>
    <row r="501" spans="1:8">
      <c r="A501" s="62">
        <v>1</v>
      </c>
      <c r="B501" s="58" t="s">
        <v>320</v>
      </c>
      <c r="C501" s="35" t="s">
        <v>29</v>
      </c>
      <c r="D501" s="83" t="s">
        <v>321</v>
      </c>
      <c r="E501" s="21">
        <v>43739</v>
      </c>
      <c r="F501" s="16">
        <v>285</v>
      </c>
      <c r="G501" s="81">
        <v>42907</v>
      </c>
      <c r="H501" s="35">
        <v>42</v>
      </c>
    </row>
    <row r="502" spans="1:8">
      <c r="A502" s="62">
        <v>2</v>
      </c>
      <c r="B502" s="58" t="s">
        <v>322</v>
      </c>
      <c r="C502" s="35" t="s">
        <v>29</v>
      </c>
      <c r="D502" s="83" t="s">
        <v>323</v>
      </c>
      <c r="E502" s="21">
        <v>43739</v>
      </c>
      <c r="F502" s="16">
        <v>285</v>
      </c>
      <c r="G502" s="81">
        <v>42907</v>
      </c>
      <c r="H502" s="35">
        <v>0</v>
      </c>
    </row>
    <row r="503" spans="1:8">
      <c r="A503" s="235" t="s">
        <v>39</v>
      </c>
      <c r="B503" s="235"/>
      <c r="C503" s="235"/>
      <c r="D503" s="235"/>
      <c r="E503" s="235"/>
      <c r="F503" s="235"/>
      <c r="G503" s="235"/>
      <c r="H503" s="235"/>
    </row>
    <row r="504" spans="1:8" ht="38.25">
      <c r="A504" s="66">
        <v>1</v>
      </c>
      <c r="B504" s="31" t="s">
        <v>274</v>
      </c>
      <c r="C504" s="32" t="s">
        <v>40</v>
      </c>
      <c r="D504" s="32" t="s">
        <v>239</v>
      </c>
      <c r="E504" s="17">
        <v>43739</v>
      </c>
      <c r="F504" s="32">
        <v>226</v>
      </c>
      <c r="G504" s="34" t="s">
        <v>117</v>
      </c>
      <c r="H504" s="40">
        <v>5.8499043000000001E-2</v>
      </c>
    </row>
    <row r="505" spans="1:8" ht="31.5">
      <c r="A505" s="66">
        <v>2</v>
      </c>
      <c r="B505" s="196" t="s">
        <v>592</v>
      </c>
      <c r="C505" s="197" t="s">
        <v>40</v>
      </c>
      <c r="D505" s="197" t="s">
        <v>593</v>
      </c>
      <c r="E505" s="198">
        <v>43930</v>
      </c>
      <c r="F505" s="52" t="s">
        <v>607</v>
      </c>
      <c r="G505" s="199" t="s">
        <v>608</v>
      </c>
      <c r="H505" s="197">
        <v>1</v>
      </c>
    </row>
    <row r="506" spans="1:8" ht="31.5">
      <c r="A506" s="66">
        <v>3</v>
      </c>
      <c r="B506" s="196" t="s">
        <v>594</v>
      </c>
      <c r="C506" s="197" t="s">
        <v>40</v>
      </c>
      <c r="D506" s="197" t="s">
        <v>595</v>
      </c>
      <c r="E506" s="198">
        <v>43888</v>
      </c>
      <c r="F506" s="52" t="s">
        <v>607</v>
      </c>
      <c r="G506" s="199" t="s">
        <v>608</v>
      </c>
      <c r="H506" s="197">
        <v>1</v>
      </c>
    </row>
    <row r="507" spans="1:8" ht="47.25">
      <c r="A507" s="66">
        <v>4</v>
      </c>
      <c r="B507" s="196" t="s">
        <v>596</v>
      </c>
      <c r="C507" s="197" t="s">
        <v>40</v>
      </c>
      <c r="D507" s="197" t="s">
        <v>597</v>
      </c>
      <c r="E507" s="198">
        <v>43803</v>
      </c>
      <c r="F507" s="52" t="s">
        <v>607</v>
      </c>
      <c r="G507" s="199" t="s">
        <v>608</v>
      </c>
      <c r="H507" s="197">
        <v>1</v>
      </c>
    </row>
    <row r="508" spans="1:8" ht="47.25">
      <c r="A508" s="66">
        <v>5</v>
      </c>
      <c r="B508" s="196" t="s">
        <v>598</v>
      </c>
      <c r="C508" s="197" t="s">
        <v>40</v>
      </c>
      <c r="D508" s="197" t="s">
        <v>599</v>
      </c>
      <c r="E508" s="198">
        <v>43826</v>
      </c>
      <c r="F508" s="52" t="s">
        <v>607</v>
      </c>
      <c r="G508" s="199" t="s">
        <v>608</v>
      </c>
      <c r="H508" s="197">
        <v>2</v>
      </c>
    </row>
    <row r="509" spans="1:8" ht="31.5">
      <c r="A509" s="66">
        <v>6</v>
      </c>
      <c r="B509" s="196" t="s">
        <v>600</v>
      </c>
      <c r="C509" s="197" t="s">
        <v>40</v>
      </c>
      <c r="D509" s="197" t="s">
        <v>601</v>
      </c>
      <c r="E509" s="198">
        <v>43539</v>
      </c>
      <c r="F509" s="52" t="s">
        <v>607</v>
      </c>
      <c r="G509" s="199" t="s">
        <v>608</v>
      </c>
      <c r="H509" s="197">
        <v>1</v>
      </c>
    </row>
    <row r="510" spans="1:8" ht="25.5">
      <c r="A510" s="66">
        <v>7</v>
      </c>
      <c r="B510" s="31" t="s">
        <v>277</v>
      </c>
      <c r="C510" s="32" t="s">
        <v>41</v>
      </c>
      <c r="D510" s="32" t="s">
        <v>240</v>
      </c>
      <c r="E510" s="17">
        <v>43719</v>
      </c>
      <c r="F510" s="32">
        <v>226</v>
      </c>
      <c r="G510" s="34" t="s">
        <v>117</v>
      </c>
      <c r="H510" s="200">
        <v>0</v>
      </c>
    </row>
    <row r="511" spans="1:8" ht="25.5">
      <c r="A511" s="66">
        <v>8</v>
      </c>
      <c r="B511" s="31" t="s">
        <v>241</v>
      </c>
      <c r="C511" s="32" t="s">
        <v>41</v>
      </c>
      <c r="D511" s="32" t="s">
        <v>242</v>
      </c>
      <c r="E511" s="17">
        <v>43719</v>
      </c>
      <c r="F511" s="32">
        <v>226</v>
      </c>
      <c r="G511" s="34" t="s">
        <v>117</v>
      </c>
      <c r="H511" s="40">
        <v>1</v>
      </c>
    </row>
    <row r="512" spans="1:8" ht="31.5">
      <c r="A512" s="66">
        <v>9</v>
      </c>
      <c r="B512" s="46" t="s">
        <v>275</v>
      </c>
      <c r="C512" s="48" t="s">
        <v>40</v>
      </c>
      <c r="D512" s="48" t="s">
        <v>276</v>
      </c>
      <c r="E512" s="143">
        <v>43647</v>
      </c>
      <c r="F512" s="32">
        <v>155</v>
      </c>
      <c r="G512" s="34" t="s">
        <v>283</v>
      </c>
      <c r="H512" s="201">
        <v>0</v>
      </c>
    </row>
    <row r="513" spans="1:8" ht="31.5">
      <c r="A513" s="66">
        <v>10</v>
      </c>
      <c r="B513" s="196" t="s">
        <v>602</v>
      </c>
      <c r="C513" s="197" t="s">
        <v>41</v>
      </c>
      <c r="D513" s="197" t="s">
        <v>603</v>
      </c>
      <c r="E513" s="198">
        <v>43834</v>
      </c>
      <c r="F513" s="52" t="s">
        <v>607</v>
      </c>
      <c r="G513" s="199" t="s">
        <v>608</v>
      </c>
      <c r="H513" s="202">
        <v>0.77749971200000001</v>
      </c>
    </row>
    <row r="514" spans="1:8" ht="31.5">
      <c r="A514" s="66">
        <v>11</v>
      </c>
      <c r="B514" s="203" t="s">
        <v>374</v>
      </c>
      <c r="C514" s="48" t="s">
        <v>40</v>
      </c>
      <c r="D514" s="48" t="s">
        <v>278</v>
      </c>
      <c r="E514" s="204" t="s">
        <v>282</v>
      </c>
      <c r="F514" s="32">
        <v>226</v>
      </c>
      <c r="G514" s="34" t="s">
        <v>117</v>
      </c>
      <c r="H514" s="201">
        <v>0.5</v>
      </c>
    </row>
    <row r="515" spans="1:8" ht="47.25">
      <c r="A515" s="66">
        <v>12</v>
      </c>
      <c r="B515" s="205" t="s">
        <v>604</v>
      </c>
      <c r="C515" s="197" t="s">
        <v>41</v>
      </c>
      <c r="D515" s="197" t="s">
        <v>605</v>
      </c>
      <c r="E515" s="206" t="s">
        <v>606</v>
      </c>
      <c r="F515" s="52" t="s">
        <v>607</v>
      </c>
      <c r="G515" s="199" t="s">
        <v>608</v>
      </c>
      <c r="H515" s="202">
        <v>0.77299886299999998</v>
      </c>
    </row>
    <row r="516" spans="1:8" ht="38.25">
      <c r="A516" s="66">
        <v>13</v>
      </c>
      <c r="B516" s="188" t="s">
        <v>279</v>
      </c>
      <c r="C516" s="32" t="s">
        <v>41</v>
      </c>
      <c r="D516" s="59" t="s">
        <v>243</v>
      </c>
      <c r="E516" s="59" t="s">
        <v>248</v>
      </c>
      <c r="F516" s="32"/>
      <c r="G516" s="34"/>
      <c r="H516" s="201">
        <v>26</v>
      </c>
    </row>
    <row r="517" spans="1:8" ht="25.5">
      <c r="A517" s="66">
        <v>14</v>
      </c>
      <c r="B517" s="207" t="s">
        <v>280</v>
      </c>
      <c r="C517" s="48" t="s">
        <v>41</v>
      </c>
      <c r="D517" s="48" t="s">
        <v>281</v>
      </c>
      <c r="E517" s="61" t="s">
        <v>47</v>
      </c>
      <c r="F517" s="32">
        <v>226</v>
      </c>
      <c r="G517" s="34" t="s">
        <v>117</v>
      </c>
      <c r="H517" s="208">
        <v>0.8</v>
      </c>
    </row>
    <row r="518" spans="1:8" ht="38.25">
      <c r="A518" s="66">
        <v>15</v>
      </c>
      <c r="B518" s="188" t="s">
        <v>244</v>
      </c>
      <c r="C518" s="32" t="s">
        <v>390</v>
      </c>
      <c r="D518" s="209" t="s">
        <v>245</v>
      </c>
      <c r="E518" s="17" t="s">
        <v>249</v>
      </c>
      <c r="F518" s="32">
        <v>769</v>
      </c>
      <c r="G518" s="34" t="s">
        <v>250</v>
      </c>
      <c r="H518" s="210">
        <v>133</v>
      </c>
    </row>
    <row r="519" spans="1:8">
      <c r="A519" s="66">
        <v>16</v>
      </c>
      <c r="B519" s="188" t="s">
        <v>284</v>
      </c>
      <c r="C519" s="107" t="s">
        <v>41</v>
      </c>
      <c r="D519" s="211">
        <v>21687331</v>
      </c>
      <c r="E519" s="107" t="s">
        <v>20</v>
      </c>
      <c r="F519" s="107">
        <v>329</v>
      </c>
      <c r="G519" s="212" t="s">
        <v>375</v>
      </c>
      <c r="H519" s="40">
        <v>0</v>
      </c>
    </row>
    <row r="520" spans="1:8" ht="25.5">
      <c r="A520" s="66">
        <v>17</v>
      </c>
      <c r="B520" s="188" t="s">
        <v>246</v>
      </c>
      <c r="C520" s="32" t="s">
        <v>17</v>
      </c>
      <c r="D520" s="209" t="s">
        <v>247</v>
      </c>
      <c r="E520" s="17">
        <v>44074</v>
      </c>
      <c r="F520" s="32">
        <v>769</v>
      </c>
      <c r="G520" s="34" t="s">
        <v>250</v>
      </c>
      <c r="H520" s="40">
        <v>300</v>
      </c>
    </row>
    <row r="521" spans="1:8" ht="15.75">
      <c r="A521" s="66">
        <v>18</v>
      </c>
      <c r="B521" s="207" t="s">
        <v>109</v>
      </c>
      <c r="C521" s="48" t="s">
        <v>390</v>
      </c>
      <c r="D521" s="103" t="s">
        <v>110</v>
      </c>
      <c r="E521" s="59" t="s">
        <v>111</v>
      </c>
      <c r="F521" s="32">
        <v>730</v>
      </c>
      <c r="G521" s="34" t="s">
        <v>90</v>
      </c>
      <c r="H521" s="40">
        <v>151</v>
      </c>
    </row>
    <row r="522" spans="1:8" ht="38.25">
      <c r="A522" s="66">
        <v>19</v>
      </c>
      <c r="B522" s="188" t="s">
        <v>298</v>
      </c>
      <c r="C522" s="107" t="s">
        <v>390</v>
      </c>
      <c r="D522" s="56">
        <v>151116</v>
      </c>
      <c r="E522" s="213">
        <v>43770</v>
      </c>
      <c r="F522" s="107">
        <v>593</v>
      </c>
      <c r="G522" s="212" t="s">
        <v>50</v>
      </c>
      <c r="H522" s="40">
        <v>435</v>
      </c>
    </row>
    <row r="523" spans="1:8">
      <c r="A523" s="234" t="s">
        <v>293</v>
      </c>
      <c r="B523" s="234"/>
      <c r="C523" s="234"/>
      <c r="D523" s="234"/>
      <c r="E523" s="234"/>
      <c r="F523" s="234"/>
      <c r="G523" s="234"/>
      <c r="H523" s="234"/>
    </row>
    <row r="524" spans="1:8" s="129" customFormat="1" ht="48" customHeight="1">
      <c r="A524" s="214">
        <v>1</v>
      </c>
      <c r="B524" s="215" t="s">
        <v>251</v>
      </c>
      <c r="C524" s="101" t="s">
        <v>390</v>
      </c>
      <c r="D524" s="50" t="s">
        <v>91</v>
      </c>
      <c r="E524" s="50" t="s">
        <v>91</v>
      </c>
      <c r="F524" s="189">
        <v>1085</v>
      </c>
      <c r="G524" s="190">
        <v>43395</v>
      </c>
      <c r="H524" s="101">
        <v>125</v>
      </c>
    </row>
    <row r="525" spans="1:8" s="129" customFormat="1" ht="48" customHeight="1">
      <c r="A525" s="214">
        <v>2</v>
      </c>
      <c r="B525" s="215" t="s">
        <v>252</v>
      </c>
      <c r="C525" s="101" t="s">
        <v>390</v>
      </c>
      <c r="D525" s="50" t="s">
        <v>91</v>
      </c>
      <c r="E525" s="50" t="s">
        <v>91</v>
      </c>
      <c r="F525" s="189">
        <v>1311</v>
      </c>
      <c r="G525" s="190">
        <v>43452</v>
      </c>
      <c r="H525" s="101">
        <v>94</v>
      </c>
    </row>
    <row r="526" spans="1:8" s="129" customFormat="1" ht="48" customHeight="1">
      <c r="A526" s="214">
        <v>3</v>
      </c>
      <c r="B526" s="215" t="s">
        <v>731</v>
      </c>
      <c r="C526" s="101" t="s">
        <v>390</v>
      </c>
      <c r="D526" s="50" t="s">
        <v>91</v>
      </c>
      <c r="E526" s="50" t="s">
        <v>91</v>
      </c>
      <c r="F526" s="189">
        <v>781</v>
      </c>
      <c r="G526" s="190">
        <v>43656</v>
      </c>
      <c r="H526" s="101">
        <v>13</v>
      </c>
    </row>
    <row r="527" spans="1:8" s="129" customFormat="1" ht="48" customHeight="1">
      <c r="A527" s="214">
        <v>4</v>
      </c>
      <c r="B527" s="215" t="s">
        <v>732</v>
      </c>
      <c r="C527" s="101" t="s">
        <v>390</v>
      </c>
      <c r="D527" s="50" t="s">
        <v>91</v>
      </c>
      <c r="E527" s="50" t="s">
        <v>91</v>
      </c>
      <c r="F527" s="189">
        <v>781</v>
      </c>
      <c r="G527" s="190">
        <v>43656</v>
      </c>
      <c r="H527" s="101">
        <v>4</v>
      </c>
    </row>
    <row r="528" spans="1:8" s="129" customFormat="1" ht="48" customHeight="1">
      <c r="A528" s="214">
        <v>5</v>
      </c>
      <c r="B528" s="215" t="s">
        <v>732</v>
      </c>
      <c r="C528" s="101" t="s">
        <v>390</v>
      </c>
      <c r="D528" s="50" t="s">
        <v>91</v>
      </c>
      <c r="E528" s="50" t="s">
        <v>91</v>
      </c>
      <c r="F528" s="189">
        <v>747</v>
      </c>
      <c r="G528" s="190">
        <v>43643</v>
      </c>
      <c r="H528" s="101">
        <v>10</v>
      </c>
    </row>
    <row r="529" spans="1:8" s="129" customFormat="1" ht="48" customHeight="1">
      <c r="A529" s="214">
        <v>6</v>
      </c>
      <c r="B529" s="215" t="s">
        <v>733</v>
      </c>
      <c r="C529" s="101" t="s">
        <v>390</v>
      </c>
      <c r="D529" s="50" t="s">
        <v>91</v>
      </c>
      <c r="E529" s="50" t="s">
        <v>91</v>
      </c>
      <c r="F529" s="189">
        <v>747</v>
      </c>
      <c r="G529" s="190">
        <v>43643</v>
      </c>
      <c r="H529" s="101">
        <v>13</v>
      </c>
    </row>
    <row r="530" spans="1:8" s="129" customFormat="1" ht="29.25" customHeight="1">
      <c r="A530" s="214">
        <v>7</v>
      </c>
      <c r="B530" s="215" t="s">
        <v>734</v>
      </c>
      <c r="C530" s="101" t="s">
        <v>390</v>
      </c>
      <c r="D530" s="50" t="s">
        <v>91</v>
      </c>
      <c r="E530" s="50" t="s">
        <v>91</v>
      </c>
      <c r="F530" s="189">
        <v>781</v>
      </c>
      <c r="G530" s="190">
        <v>43643</v>
      </c>
      <c r="H530" s="101">
        <v>1</v>
      </c>
    </row>
    <row r="531" spans="1:8">
      <c r="A531" s="234" t="s">
        <v>735</v>
      </c>
      <c r="B531" s="234"/>
      <c r="C531" s="234"/>
      <c r="D531" s="234"/>
      <c r="E531" s="234"/>
      <c r="F531" s="234"/>
      <c r="G531" s="234"/>
      <c r="H531" s="234"/>
    </row>
    <row r="532" spans="1:8" ht="24">
      <c r="A532" s="216">
        <v>1</v>
      </c>
      <c r="B532" s="217" t="s">
        <v>736</v>
      </c>
      <c r="C532" s="218" t="s">
        <v>737</v>
      </c>
      <c r="D532" s="59" t="s">
        <v>738</v>
      </c>
      <c r="E532" s="21">
        <v>44105</v>
      </c>
      <c r="F532" s="16" t="s">
        <v>739</v>
      </c>
      <c r="G532" s="81">
        <v>43655</v>
      </c>
      <c r="H532" s="216">
        <v>3</v>
      </c>
    </row>
    <row r="533" spans="1:8">
      <c r="A533" s="234" t="s">
        <v>740</v>
      </c>
      <c r="B533" s="234"/>
      <c r="C533" s="234"/>
      <c r="D533" s="234"/>
      <c r="E533" s="234"/>
      <c r="F533" s="234"/>
      <c r="G533" s="234"/>
      <c r="H533" s="234"/>
    </row>
    <row r="534" spans="1:8" ht="24">
      <c r="A534" s="216">
        <v>1</v>
      </c>
      <c r="B534" s="217" t="s">
        <v>736</v>
      </c>
      <c r="C534" s="218" t="s">
        <v>737</v>
      </c>
      <c r="D534" s="59" t="s">
        <v>738</v>
      </c>
      <c r="E534" s="21">
        <v>44105</v>
      </c>
      <c r="F534" s="16" t="s">
        <v>739</v>
      </c>
      <c r="G534" s="81">
        <v>43655</v>
      </c>
      <c r="H534" s="216">
        <v>6</v>
      </c>
    </row>
    <row r="535" spans="1:8">
      <c r="A535" s="216"/>
      <c r="B535" s="216"/>
      <c r="C535" s="216"/>
      <c r="D535" s="216"/>
      <c r="E535" s="216"/>
      <c r="F535" s="216"/>
      <c r="G535" s="216"/>
      <c r="H535" s="216"/>
    </row>
    <row r="536" spans="1:8">
      <c r="A536" s="216"/>
      <c r="B536" s="216"/>
      <c r="C536" s="216"/>
      <c r="D536" s="216"/>
      <c r="E536" s="216"/>
      <c r="F536" s="216"/>
      <c r="G536" s="216"/>
      <c r="H536" s="216"/>
    </row>
    <row r="537" spans="1:8">
      <c r="A537" s="216"/>
      <c r="B537" s="216"/>
      <c r="C537" s="216"/>
      <c r="D537" s="216"/>
      <c r="E537" s="216"/>
      <c r="F537" s="216"/>
      <c r="G537" s="216"/>
      <c r="H537" s="216"/>
    </row>
    <row r="538" spans="1:8">
      <c r="A538" s="216"/>
      <c r="B538" s="216"/>
      <c r="C538" s="216"/>
      <c r="D538" s="216"/>
      <c r="E538" s="216"/>
      <c r="F538" s="216"/>
      <c r="G538" s="216"/>
      <c r="H538" s="216"/>
    </row>
    <row r="539" spans="1:8">
      <c r="A539" s="216"/>
      <c r="C539" s="216"/>
      <c r="D539" s="216"/>
      <c r="E539" s="216"/>
      <c r="F539" s="216"/>
      <c r="G539" s="216"/>
      <c r="H539" s="216"/>
    </row>
  </sheetData>
  <mergeCells count="45">
    <mergeCell ref="A531:H531"/>
    <mergeCell ref="A533:H533"/>
    <mergeCell ref="A409:H409"/>
    <mergeCell ref="A379:H379"/>
    <mergeCell ref="A407:H407"/>
    <mergeCell ref="A425:H425"/>
    <mergeCell ref="A523:H523"/>
    <mergeCell ref="A503:H503"/>
    <mergeCell ref="A500:H500"/>
    <mergeCell ref="A411:H411"/>
    <mergeCell ref="A357:H357"/>
    <mergeCell ref="A140:H140"/>
    <mergeCell ref="A132:H132"/>
    <mergeCell ref="A365:H365"/>
    <mergeCell ref="A369:H369"/>
    <mergeCell ref="A291:H291"/>
    <mergeCell ref="A137:H137"/>
    <mergeCell ref="A361:H361"/>
    <mergeCell ref="A363:H363"/>
    <mergeCell ref="A359:H359"/>
    <mergeCell ref="A104:H104"/>
    <mergeCell ref="A83:H83"/>
    <mergeCell ref="A134:H134"/>
    <mergeCell ref="A112:H112"/>
    <mergeCell ref="B1:H1"/>
    <mergeCell ref="A2:A3"/>
    <mergeCell ref="B2:B3"/>
    <mergeCell ref="C2:C3"/>
    <mergeCell ref="D2:D3"/>
    <mergeCell ref="F2:G2"/>
    <mergeCell ref="E2:E3"/>
    <mergeCell ref="H2:H3"/>
    <mergeCell ref="A4:H4"/>
    <mergeCell ref="A46:H46"/>
    <mergeCell ref="A43:H43"/>
    <mergeCell ref="A77:H77"/>
    <mergeCell ref="A80:H80"/>
    <mergeCell ref="A55:H55"/>
    <mergeCell ref="A64:H64"/>
    <mergeCell ref="A74:H74"/>
    <mergeCell ref="A39:H39"/>
    <mergeCell ref="A41:H41"/>
    <mergeCell ref="A49:H49"/>
    <mergeCell ref="A51:H51"/>
    <mergeCell ref="A53:H53"/>
  </mergeCells>
  <phoneticPr fontId="14" type="noConversion"/>
  <dataValidations count="1">
    <dataValidation type="list" allowBlank="1" showInputMessage="1" showErrorMessage="1" sqref="B71:B73 B65:B69 B182:B185 B225:B231 B272:B283">
      <formula1>препарат</formula1>
    </dataValidation>
  </dataValidations>
  <pageMargins left="0.39370078740157483" right="0.19685039370078741" top="0.39370078740157483" bottom="0.59055118110236227" header="0" footer="0"/>
  <pageSetup paperSize="9" scale="63" orientation="portrait" r:id="rId1"/>
  <rowBreaks count="2" manualBreakCount="2">
    <brk id="309" max="7" man="1"/>
    <brk id="36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nata</cp:lastModifiedBy>
  <cp:lastPrinted>2019-08-08T10:02:15Z</cp:lastPrinted>
  <dcterms:created xsi:type="dcterms:W3CDTF">2013-10-17T06:59:31Z</dcterms:created>
  <dcterms:modified xsi:type="dcterms:W3CDTF">2019-08-14T11:50:21Z</dcterms:modified>
</cp:coreProperties>
</file>