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260" windowWidth="15600" windowHeight="123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дод!$A$1:$H$36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29" i="1"/>
  <c r="A4"/>
</calcChain>
</file>

<file path=xl/sharedStrings.xml><?xml version="1.0" encoding="utf-8"?>
<sst xmlns="http://schemas.openxmlformats.org/spreadsheetml/2006/main" count="100" uniqueCount="66">
  <si>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</si>
  <si>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</si>
  <si>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</si>
  <si>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</si>
  <si>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</si>
  <si>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</si>
  <si>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</si>
  <si>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</si>
  <si>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</si>
  <si>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</si>
  <si>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</si>
  <si>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фл</t>
  </si>
  <si>
    <t>шт</t>
  </si>
  <si>
    <t>СЕВОРАН
рідина для інгаляцій 100 % по 250 мл у пластиковому флаконі з ковпачком системи Quik fil; по 1 флакону в картонній коробці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</si>
  <si>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</si>
  <si>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</si>
  <si>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</si>
  <si>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</si>
  <si>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</si>
  <si>
    <t>комп</t>
  </si>
  <si>
    <t>Пелюшка сечопоглинальна</t>
  </si>
  <si>
    <t>300016/19</t>
  </si>
  <si>
    <t>Підгузки для дорослих 4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</si>
  <si>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</si>
  <si>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</si>
  <si>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</si>
  <si>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</si>
  <si>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</si>
  <si>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</si>
  <si>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</si>
  <si>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</si>
  <si>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</si>
  <si>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</si>
  <si>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</si>
  <si>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</si>
  <si>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</si>
  <si>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</si>
  <si>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</si>
  <si>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</si>
  <si>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</si>
  <si>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</si>
  <si>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</si>
  <si>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</si>
  <si>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</si>
  <si>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</si>
  <si>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</si>
  <si>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</si>
  <si>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</si>
  <si>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</si>
  <si>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</si>
  <si>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</si>
  <si>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</si>
  <si>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</si>
  <si>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</si>
  <si>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</si>
  <si>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</si>
  <si>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</si>
  <si>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</si>
  <si>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</si>
  <si>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</si>
  <si>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</si>
  <si>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</si>
  <si>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</si>
  <si>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</si>
  <si>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</si>
  <si>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>Звіт про наявність товарно-матеріальних цінностей, закуплених централізовано Департаментом охорони здоров'я станом на 01.03.2020р.по ЛПЗ м. Києва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</si>
</sst>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</cellStyleXfs>
  <cellXfs count="51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74">
          <cell r="A74" t="str">
            <v>Київський міський центр репродуктивної та перинатальної медицини</v>
          </cell>
        </row>
      </sheetData>
      <sheetData sheetId="2"/>
      <sheetData sheetId="3">
        <row r="11">
          <cell r="A11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Normal="100" zoomScaleSheetLayoutView="100" workbookViewId="0">
      <selection activeCell="H36" sqref="H36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1.855468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37.5" customHeight="1">
      <c r="A1" s="10"/>
      <c r="B1" s="42" t="s">
        <v>65</v>
      </c>
      <c r="C1" s="42"/>
      <c r="D1" s="42"/>
      <c r="E1" s="42"/>
      <c r="F1" s="42"/>
      <c r="G1" s="42"/>
      <c r="H1" s="42"/>
    </row>
    <row r="2" spans="1:8" ht="26.25" customHeight="1">
      <c r="A2" s="43"/>
      <c r="B2" s="44" t="s">
        <v>4</v>
      </c>
      <c r="C2" s="44" t="s">
        <v>5</v>
      </c>
      <c r="D2" s="44" t="s">
        <v>6</v>
      </c>
      <c r="E2" s="47" t="s">
        <v>7</v>
      </c>
      <c r="F2" s="45" t="s">
        <v>8</v>
      </c>
      <c r="G2" s="46"/>
      <c r="H2" s="49" t="s">
        <v>1</v>
      </c>
    </row>
    <row r="3" spans="1:8" ht="15" customHeight="1">
      <c r="A3" s="43"/>
      <c r="B3" s="44"/>
      <c r="C3" s="44"/>
      <c r="D3" s="44"/>
      <c r="E3" s="48"/>
      <c r="F3" s="32" t="s">
        <v>9</v>
      </c>
      <c r="G3" s="11" t="s">
        <v>10</v>
      </c>
      <c r="H3" s="50"/>
    </row>
    <row r="4" spans="1:8" ht="15.75">
      <c r="A4" s="33" t="str">
        <f>[2]БСМП!$A$74</f>
        <v>Київський міський центр репродуктивної та перинатальної медицини</v>
      </c>
      <c r="B4" s="34"/>
      <c r="C4" s="34"/>
      <c r="D4" s="34"/>
      <c r="E4" s="34"/>
      <c r="F4" s="34"/>
      <c r="G4" s="34"/>
      <c r="H4" s="35"/>
    </row>
    <row r="5" spans="1:8" ht="51">
      <c r="A5" s="23">
        <v>1</v>
      </c>
      <c r="B5" s="17" t="s">
        <v>13</v>
      </c>
      <c r="C5" s="18" t="s">
        <v>11</v>
      </c>
      <c r="D5" s="19">
        <v>1111261</v>
      </c>
      <c r="E5" s="20">
        <v>43708</v>
      </c>
      <c r="F5" s="15">
        <v>624</v>
      </c>
      <c r="G5" s="20">
        <v>43621</v>
      </c>
      <c r="H5" s="18">
        <v>1</v>
      </c>
    </row>
    <row r="6" spans="1:8" s="3" customFormat="1" ht="14.25">
      <c r="A6" s="37" t="s">
        <v>0</v>
      </c>
      <c r="B6" s="38"/>
      <c r="C6" s="38"/>
      <c r="D6" s="38"/>
      <c r="E6" s="38"/>
      <c r="F6" s="38"/>
      <c r="G6" s="38"/>
      <c r="H6" s="38"/>
    </row>
    <row r="7" spans="1:8" s="3" customFormat="1" ht="25.5">
      <c r="A7" s="4">
        <v>1</v>
      </c>
      <c r="B7" s="21" t="s">
        <v>3</v>
      </c>
      <c r="C7" s="8" t="s">
        <v>12</v>
      </c>
      <c r="D7" s="24" t="s">
        <v>2</v>
      </c>
      <c r="E7" s="6">
        <v>44835</v>
      </c>
      <c r="F7" s="4">
        <v>850</v>
      </c>
      <c r="G7" s="12">
        <v>43091</v>
      </c>
      <c r="H7" s="8">
        <v>40</v>
      </c>
    </row>
    <row r="8" spans="1:8" s="3" customFormat="1" ht="38.25">
      <c r="A8" s="4">
        <v>2</v>
      </c>
      <c r="B8" s="29" t="s">
        <v>24</v>
      </c>
      <c r="C8" s="8" t="s">
        <v>12</v>
      </c>
      <c r="D8" s="5" t="s">
        <v>25</v>
      </c>
      <c r="E8" s="31" t="s">
        <v>59</v>
      </c>
      <c r="F8" s="4">
        <v>1391</v>
      </c>
      <c r="G8" s="6">
        <v>43805</v>
      </c>
      <c r="H8" s="9">
        <v>308</v>
      </c>
    </row>
    <row r="9" spans="1:8" s="3" customFormat="1" ht="25.5">
      <c r="A9" s="4">
        <v>3</v>
      </c>
      <c r="B9" s="29" t="s">
        <v>26</v>
      </c>
      <c r="C9" s="8" t="s">
        <v>12</v>
      </c>
      <c r="D9" s="5" t="s">
        <v>27</v>
      </c>
      <c r="E9" s="31" t="s">
        <v>60</v>
      </c>
      <c r="F9" s="4">
        <v>1391</v>
      </c>
      <c r="G9" s="6">
        <v>43805</v>
      </c>
      <c r="H9" s="9">
        <v>1197</v>
      </c>
    </row>
    <row r="10" spans="1:8" s="3" customFormat="1" ht="51">
      <c r="A10" s="4">
        <v>4</v>
      </c>
      <c r="B10" s="29" t="s">
        <v>28</v>
      </c>
      <c r="C10" s="8" t="s">
        <v>12</v>
      </c>
      <c r="D10" s="5" t="s">
        <v>29</v>
      </c>
      <c r="E10" s="31" t="s">
        <v>61</v>
      </c>
      <c r="F10" s="4">
        <v>1391</v>
      </c>
      <c r="G10" s="6">
        <v>43805</v>
      </c>
      <c r="H10" s="9">
        <v>889</v>
      </c>
    </row>
    <row r="11" spans="1:8" s="3" customFormat="1" ht="12.75">
      <c r="A11" s="4">
        <v>5</v>
      </c>
      <c r="B11" s="14" t="s">
        <v>30</v>
      </c>
      <c r="C11" s="8" t="s">
        <v>12</v>
      </c>
      <c r="D11" s="5" t="s">
        <v>31</v>
      </c>
      <c r="E11" s="31">
        <v>44742</v>
      </c>
      <c r="F11" s="4">
        <v>1391</v>
      </c>
      <c r="G11" s="6">
        <v>43805</v>
      </c>
      <c r="H11" s="9">
        <v>889</v>
      </c>
    </row>
    <row r="12" spans="1:8" s="3" customFormat="1">
      <c r="A12" s="4">
        <v>6</v>
      </c>
      <c r="B12" s="29" t="s">
        <v>32</v>
      </c>
      <c r="C12" s="8" t="s">
        <v>12</v>
      </c>
      <c r="D12" s="5" t="s">
        <v>33</v>
      </c>
      <c r="E12" s="31">
        <v>44835</v>
      </c>
      <c r="F12" s="4">
        <v>1391</v>
      </c>
      <c r="G12" s="6">
        <v>43805</v>
      </c>
      <c r="H12" s="9">
        <v>889</v>
      </c>
    </row>
    <row r="13" spans="1:8" s="3" customFormat="1">
      <c r="A13" s="4">
        <v>7</v>
      </c>
      <c r="B13" s="29" t="s">
        <v>34</v>
      </c>
      <c r="C13" s="8" t="s">
        <v>12</v>
      </c>
      <c r="D13" s="5" t="s">
        <v>35</v>
      </c>
      <c r="E13" s="31">
        <v>45443</v>
      </c>
      <c r="F13" s="4">
        <v>1391</v>
      </c>
      <c r="G13" s="6">
        <v>43805</v>
      </c>
      <c r="H13" s="9">
        <v>889</v>
      </c>
    </row>
    <row r="14" spans="1:8" s="3" customFormat="1">
      <c r="A14" s="4">
        <v>8</v>
      </c>
      <c r="B14" s="29" t="s">
        <v>36</v>
      </c>
      <c r="C14" s="8" t="s">
        <v>12</v>
      </c>
      <c r="D14" s="5" t="s">
        <v>37</v>
      </c>
      <c r="E14" s="31">
        <v>45535</v>
      </c>
      <c r="F14" s="4">
        <v>1391</v>
      </c>
      <c r="G14" s="6">
        <v>43805</v>
      </c>
      <c r="H14" s="9">
        <v>889</v>
      </c>
    </row>
    <row r="15" spans="1:8" s="3" customFormat="1">
      <c r="A15" s="4">
        <v>9</v>
      </c>
      <c r="B15" s="29" t="s">
        <v>38</v>
      </c>
      <c r="C15" s="8" t="s">
        <v>12</v>
      </c>
      <c r="D15" s="5" t="s">
        <v>39</v>
      </c>
      <c r="E15" s="31">
        <v>44742</v>
      </c>
      <c r="F15" s="4">
        <v>1391</v>
      </c>
      <c r="G15" s="6">
        <v>43805</v>
      </c>
      <c r="H15" s="9">
        <v>889</v>
      </c>
    </row>
    <row r="16" spans="1:8" s="3" customFormat="1" ht="25.5">
      <c r="A16" s="4">
        <v>10</v>
      </c>
      <c r="B16" s="29" t="s">
        <v>40</v>
      </c>
      <c r="C16" s="8" t="s">
        <v>12</v>
      </c>
      <c r="D16" s="5" t="s">
        <v>41</v>
      </c>
      <c r="E16" s="31">
        <v>45565</v>
      </c>
      <c r="F16" s="4">
        <v>1391</v>
      </c>
      <c r="G16" s="6">
        <v>43805</v>
      </c>
      <c r="H16" s="9">
        <v>308</v>
      </c>
    </row>
    <row r="17" spans="1:8" s="3" customFormat="1" ht="12.75">
      <c r="A17" s="4">
        <v>11</v>
      </c>
      <c r="B17" s="30" t="s">
        <v>42</v>
      </c>
      <c r="C17" s="8" t="s">
        <v>12</v>
      </c>
      <c r="D17" s="5" t="s">
        <v>43</v>
      </c>
      <c r="E17" s="31">
        <v>44470</v>
      </c>
      <c r="F17" s="4">
        <v>1391</v>
      </c>
      <c r="G17" s="6">
        <v>43805</v>
      </c>
      <c r="H17" s="9">
        <v>308</v>
      </c>
    </row>
    <row r="18" spans="1:8" s="3" customFormat="1" ht="12.75">
      <c r="A18" s="4">
        <v>12</v>
      </c>
      <c r="B18" s="14" t="s">
        <v>30</v>
      </c>
      <c r="C18" s="8" t="s">
        <v>12</v>
      </c>
      <c r="D18" s="5" t="s">
        <v>31</v>
      </c>
      <c r="E18" s="31">
        <v>44742</v>
      </c>
      <c r="F18" s="4">
        <v>1391</v>
      </c>
      <c r="G18" s="6">
        <v>43805</v>
      </c>
      <c r="H18" s="9">
        <v>308</v>
      </c>
    </row>
    <row r="19" spans="1:8" s="3" customFormat="1">
      <c r="A19" s="4">
        <v>13</v>
      </c>
      <c r="B19" s="29" t="s">
        <v>32</v>
      </c>
      <c r="C19" s="8" t="s">
        <v>12</v>
      </c>
      <c r="D19" s="5" t="s">
        <v>33</v>
      </c>
      <c r="E19" s="31">
        <v>44835</v>
      </c>
      <c r="F19" s="4">
        <v>1391</v>
      </c>
      <c r="G19" s="6">
        <v>43805</v>
      </c>
      <c r="H19" s="9">
        <v>308</v>
      </c>
    </row>
    <row r="20" spans="1:8" s="3" customFormat="1">
      <c r="A20" s="4">
        <v>14</v>
      </c>
      <c r="B20" s="29" t="s">
        <v>34</v>
      </c>
      <c r="C20" s="8" t="s">
        <v>12</v>
      </c>
      <c r="D20" s="5" t="s">
        <v>44</v>
      </c>
      <c r="E20" s="31">
        <v>45443</v>
      </c>
      <c r="F20" s="4">
        <v>1391</v>
      </c>
      <c r="G20" s="6">
        <v>43805</v>
      </c>
      <c r="H20" s="9">
        <v>308</v>
      </c>
    </row>
    <row r="21" spans="1:8" s="3" customFormat="1" ht="25.5">
      <c r="A21" s="4">
        <v>15</v>
      </c>
      <c r="B21" s="29" t="s">
        <v>45</v>
      </c>
      <c r="C21" s="8" t="s">
        <v>12</v>
      </c>
      <c r="D21" s="5" t="s">
        <v>46</v>
      </c>
      <c r="E21" s="31" t="s">
        <v>62</v>
      </c>
      <c r="F21" s="4">
        <v>1391</v>
      </c>
      <c r="G21" s="6">
        <v>43805</v>
      </c>
      <c r="H21" s="9">
        <v>308</v>
      </c>
    </row>
    <row r="22" spans="1:8" s="3" customFormat="1" ht="51">
      <c r="A22" s="4">
        <v>16</v>
      </c>
      <c r="B22" s="29" t="s">
        <v>36</v>
      </c>
      <c r="C22" s="8" t="s">
        <v>12</v>
      </c>
      <c r="D22" s="5" t="s">
        <v>47</v>
      </c>
      <c r="E22" s="31">
        <v>45473</v>
      </c>
      <c r="F22" s="4">
        <v>1391</v>
      </c>
      <c r="G22" s="6">
        <v>43805</v>
      </c>
      <c r="H22" s="9">
        <v>308</v>
      </c>
    </row>
    <row r="23" spans="1:8" s="3" customFormat="1">
      <c r="A23" s="4">
        <v>17</v>
      </c>
      <c r="B23" s="29" t="s">
        <v>48</v>
      </c>
      <c r="C23" s="8" t="s">
        <v>12</v>
      </c>
      <c r="D23" s="5" t="s">
        <v>49</v>
      </c>
      <c r="E23" s="31">
        <v>45412</v>
      </c>
      <c r="F23" s="4">
        <v>1391</v>
      </c>
      <c r="G23" s="6">
        <v>43805</v>
      </c>
      <c r="H23" s="9">
        <v>308</v>
      </c>
    </row>
    <row r="24" spans="1:8" s="3" customFormat="1" ht="30">
      <c r="A24" s="4">
        <v>18</v>
      </c>
      <c r="B24" s="29" t="s">
        <v>50</v>
      </c>
      <c r="C24" s="8" t="s">
        <v>12</v>
      </c>
      <c r="D24" s="5" t="s">
        <v>51</v>
      </c>
      <c r="E24" s="31">
        <v>45412</v>
      </c>
      <c r="F24" s="4">
        <v>1391</v>
      </c>
      <c r="G24" s="6">
        <v>43805</v>
      </c>
      <c r="H24" s="9">
        <v>308</v>
      </c>
    </row>
    <row r="25" spans="1:8" s="3" customFormat="1" ht="38.25">
      <c r="A25" s="4">
        <v>19</v>
      </c>
      <c r="B25" s="29" t="s">
        <v>38</v>
      </c>
      <c r="C25" s="8" t="s">
        <v>12</v>
      </c>
      <c r="D25" s="5" t="s">
        <v>52</v>
      </c>
      <c r="E25" s="31">
        <v>44742</v>
      </c>
      <c r="F25" s="4">
        <v>1391</v>
      </c>
      <c r="G25" s="6">
        <v>43805</v>
      </c>
      <c r="H25" s="9">
        <v>308</v>
      </c>
    </row>
    <row r="26" spans="1:8" s="3" customFormat="1" ht="30">
      <c r="A26" s="4">
        <v>20</v>
      </c>
      <c r="B26" s="29" t="s">
        <v>53</v>
      </c>
      <c r="C26" s="8" t="s">
        <v>12</v>
      </c>
      <c r="D26" s="5" t="s">
        <v>54</v>
      </c>
      <c r="E26" s="31">
        <v>44713</v>
      </c>
      <c r="F26" s="4">
        <v>1391</v>
      </c>
      <c r="G26" s="6">
        <v>43805</v>
      </c>
      <c r="H26" s="9">
        <v>308</v>
      </c>
    </row>
    <row r="27" spans="1:8" s="3" customFormat="1" ht="25.5">
      <c r="A27" s="4">
        <v>21</v>
      </c>
      <c r="B27" s="14" t="s">
        <v>55</v>
      </c>
      <c r="C27" s="8" t="s">
        <v>12</v>
      </c>
      <c r="D27" s="5" t="s">
        <v>56</v>
      </c>
      <c r="E27" s="31" t="s">
        <v>63</v>
      </c>
      <c r="F27" s="4">
        <v>1391</v>
      </c>
      <c r="G27" s="6">
        <v>43805</v>
      </c>
      <c r="H27" s="9">
        <v>308</v>
      </c>
    </row>
    <row r="28" spans="1:8" s="3" customFormat="1" ht="38.25">
      <c r="A28" s="4">
        <v>22</v>
      </c>
      <c r="B28" s="29" t="s">
        <v>57</v>
      </c>
      <c r="C28" s="8" t="s">
        <v>12</v>
      </c>
      <c r="D28" s="5" t="s">
        <v>58</v>
      </c>
      <c r="E28" s="31" t="s">
        <v>64</v>
      </c>
      <c r="F28" s="4">
        <v>1391</v>
      </c>
      <c r="G28" s="6">
        <v>43805</v>
      </c>
      <c r="H28" s="9">
        <v>308</v>
      </c>
    </row>
    <row r="29" spans="1:8">
      <c r="A29" s="39" t="str">
        <f>'[2]ДОЗ (напрямую ЛПЗ)'!$A$11</f>
        <v>КМ будинок дитячий "Берізка"</v>
      </c>
      <c r="B29" s="40"/>
      <c r="C29" s="40"/>
      <c r="D29" s="40"/>
      <c r="E29" s="40"/>
      <c r="F29" s="40"/>
      <c r="G29" s="40"/>
      <c r="H29" s="41"/>
    </row>
    <row r="30" spans="1:8">
      <c r="A30" s="4">
        <v>1</v>
      </c>
      <c r="B30" s="27" t="s">
        <v>20</v>
      </c>
      <c r="C30" s="28" t="s">
        <v>12</v>
      </c>
      <c r="D30" s="5"/>
      <c r="E30" s="5"/>
      <c r="F30" s="25"/>
      <c r="G30" s="26"/>
      <c r="H30" s="8">
        <v>3000</v>
      </c>
    </row>
    <row r="31" spans="1:8" ht="25.5">
      <c r="A31" s="4">
        <v>2</v>
      </c>
      <c r="B31" s="27" t="s">
        <v>14</v>
      </c>
      <c r="C31" s="28" t="s">
        <v>19</v>
      </c>
      <c r="D31" s="5" t="s">
        <v>21</v>
      </c>
      <c r="E31" s="5"/>
      <c r="F31" s="25"/>
      <c r="G31" s="26"/>
      <c r="H31" s="16">
        <v>3</v>
      </c>
    </row>
    <row r="32" spans="1:8">
      <c r="A32" s="4">
        <v>3</v>
      </c>
      <c r="B32" s="22" t="s">
        <v>22</v>
      </c>
      <c r="C32" s="4" t="s">
        <v>12</v>
      </c>
      <c r="D32" s="4"/>
      <c r="E32" s="5"/>
      <c r="F32" s="25"/>
      <c r="G32" s="26"/>
      <c r="H32" s="8">
        <v>1500</v>
      </c>
    </row>
    <row r="33" spans="1:8">
      <c r="A33" s="4">
        <v>4</v>
      </c>
      <c r="B33" s="22" t="s">
        <v>23</v>
      </c>
      <c r="C33" s="4" t="s">
        <v>12</v>
      </c>
      <c r="D33" s="4"/>
      <c r="E33" s="5"/>
      <c r="F33" s="25"/>
      <c r="G33" s="26"/>
      <c r="H33" s="8">
        <v>810</v>
      </c>
    </row>
    <row r="34" spans="1:8">
      <c r="A34" s="4">
        <v>5</v>
      </c>
      <c r="B34" s="22" t="s">
        <v>23</v>
      </c>
      <c r="C34" s="4" t="s">
        <v>12</v>
      </c>
      <c r="D34" s="4"/>
      <c r="E34" s="5"/>
      <c r="F34" s="25"/>
      <c r="G34" s="26"/>
      <c r="H34" s="8">
        <v>2394</v>
      </c>
    </row>
    <row r="35" spans="1:8">
      <c r="A35" s="36" t="s">
        <v>18</v>
      </c>
      <c r="B35" s="36"/>
      <c r="C35" s="36"/>
      <c r="D35" s="36"/>
      <c r="E35" s="36"/>
      <c r="F35" s="36"/>
      <c r="G35" s="36"/>
      <c r="H35" s="36"/>
    </row>
    <row r="36" spans="1:8" ht="25.5">
      <c r="A36" s="13">
        <v>1</v>
      </c>
      <c r="B36" s="27" t="s">
        <v>14</v>
      </c>
      <c r="C36" s="28" t="s">
        <v>15</v>
      </c>
      <c r="D36" s="5" t="s">
        <v>16</v>
      </c>
      <c r="E36" s="6">
        <v>44105</v>
      </c>
      <c r="F36" s="7" t="s">
        <v>17</v>
      </c>
      <c r="G36" s="12">
        <v>43655</v>
      </c>
      <c r="H36" s="13">
        <v>2</v>
      </c>
    </row>
  </sheetData>
  <mergeCells count="12">
    <mergeCell ref="A4:H4"/>
    <mergeCell ref="A35:H35"/>
    <mergeCell ref="A6:H6"/>
    <mergeCell ref="A29:H29"/>
    <mergeCell ref="B1:H1"/>
    <mergeCell ref="A2:A3"/>
    <mergeCell ref="B2:B3"/>
    <mergeCell ref="C2:C3"/>
    <mergeCell ref="D2:D3"/>
    <mergeCell ref="F2:G2"/>
    <mergeCell ref="E2:E3"/>
    <mergeCell ref="H2:H3"/>
  </mergeCells>
  <phoneticPr fontId="9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2020-03-12T09:29:58Z</cp:lastPrinted>
  <dcterms:created xsi:type="dcterms:W3CDTF">2013-10-17T06:59:31Z</dcterms:created>
  <dcterms:modified xsi:type="dcterms:W3CDTF">2020-03-16T06:36:06Z</dcterms:modified>
</cp:coreProperties>
</file>