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131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buhgalter\Documents\2 квартал\Первинна медична допомога,що надається ЦПМСД\"/>
    </mc:Choice>
  </mc:AlternateContent>
  <xr:revisionPtr revIDLastSave="0" documentId="8_{349C75EF-D676-4B97-B5DA-5EE40C8AE732}" xr6:coauthVersionLast="47" xr6:coauthVersionMax="47" xr10:uidLastSave="{00000000-0000-0000-0000-000000000000}"/>
  <bookViews>
    <workbookView xWindow="-108" yWindow="-108" windowWidth="23256" windowHeight="12576" firstSheet="13" activeTab="18" xr2:uid="{00000000-000D-0000-FFFF-FFFF00000000}"/>
  </bookViews>
  <sheets>
    <sheet name="ЦПМСД1гол" sheetId="212" r:id="rId1"/>
    <sheet name="ЦПМСД1дар" sheetId="215" r:id="rId2"/>
    <sheet name="ЦПМСД2дар" sheetId="219" r:id="rId3"/>
    <sheet name="ЦПМСД3дар" sheetId="221" r:id="rId4"/>
    <sheet name="ЦПМСД2дес" sheetId="223" r:id="rId5"/>
    <sheet name="КНП&quot;ЦПМСД№3&quot;Десн.р-н" sheetId="225" r:id="rId6"/>
    <sheet name="ЦПМСД3дніп" sheetId="228" r:id="rId7"/>
    <sheet name="ЦПМСД4дніп" sheetId="230" r:id="rId8"/>
    <sheet name="русан" sheetId="231" r:id="rId9"/>
    <sheet name="ЦПМСД2 обол" sheetId="233" r:id="rId10"/>
    <sheet name="ЦПМСДпечер" sheetId="236" r:id="rId11"/>
    <sheet name="ЦПМСД1подл" sheetId="239" r:id="rId12"/>
    <sheet name="ЦПМСД2подол" sheetId="240" r:id="rId13"/>
    <sheet name="ЦПМСД1свят" sheetId="242" r:id="rId14"/>
    <sheet name="ЦПМСД3свят" sheetId="244" r:id="rId15"/>
    <sheet name="ЦПМСД1солом" sheetId="246" r:id="rId16"/>
    <sheet name="ЦПМСД1шев" sheetId="247" r:id="rId17"/>
    <sheet name="ЦПМСД2шевчен" sheetId="250" r:id="rId18"/>
    <sheet name="ЦПМСД3шевч" sheetId="251" r:id="rId19"/>
  </sheets>
  <definedNames>
    <definedName name="_xlnm.Print_Area" localSheetId="5">'КНП"ЦПМСД№3"Десн.р-н'!$A$1:$K$21</definedName>
    <definedName name="_xlnm.Print_Area" localSheetId="8">русан!$A$1:$K$20</definedName>
    <definedName name="_xlnm.Print_Area" localSheetId="0">ЦПМСД1гол!$A$1:$K$58</definedName>
    <definedName name="_xlnm.Print_Area" localSheetId="11">ЦПМСД1подл!$A$1:$K$24</definedName>
    <definedName name="_xlnm.Print_Area" localSheetId="13">ЦПМСД1свят!$A$1:$K$58</definedName>
    <definedName name="_xlnm.Print_Area" localSheetId="15">ЦПМСД1солом!$A$1:$K$58</definedName>
    <definedName name="_xlnm.Print_Area" localSheetId="16">ЦПМСД1шев!$A$1:$K$32</definedName>
    <definedName name="_xlnm.Print_Area" localSheetId="9">'ЦПМСД2 обол'!$A$1:$K$55</definedName>
    <definedName name="_xlnm.Print_Area" localSheetId="2">ЦПМСД2дар!#REF!</definedName>
    <definedName name="_xlnm.Print_Area" localSheetId="4">ЦПМСД2дес!$A$1:$K$58</definedName>
    <definedName name="_xlnm.Print_Area" localSheetId="12">ЦПМСД2подол!$A$1:$P$16</definedName>
    <definedName name="_xlnm.Print_Area" localSheetId="17">ЦПМСД2шевчен!$A$1:$K$58</definedName>
    <definedName name="_xlnm.Print_Area" localSheetId="3">ЦПМСД3дар!$A$1:$K$58</definedName>
    <definedName name="_xlnm.Print_Area" localSheetId="6">ЦПМСД3дніп!$A$1:$K$58</definedName>
    <definedName name="_xlnm.Print_Area" localSheetId="14">ЦПМСД3свят!$A$1:$K$59</definedName>
    <definedName name="_xlnm.Print_Area" localSheetId="18">ЦПМСД3шевч!$A$1:$K$25</definedName>
    <definedName name="_xlnm.Print_Area" localSheetId="7">ЦПМСД4дніп!$A$1:$K$26</definedName>
    <definedName name="_xlnm.Print_Area" localSheetId="10">ЦПМСДпечер!$A$1:$K$58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3" i="251" l="1"/>
  <c r="J13" i="251"/>
  <c r="I13" i="251"/>
  <c r="H13" i="251"/>
  <c r="F13" i="251"/>
  <c r="E13" i="251"/>
  <c r="D13" i="251"/>
  <c r="C13" i="251"/>
  <c r="J50" i="250"/>
  <c r="H50" i="250"/>
  <c r="F50" i="250"/>
  <c r="D50" i="250"/>
  <c r="C50" i="250"/>
  <c r="K50" i="250" s="1"/>
  <c r="F49" i="250"/>
  <c r="F48" i="250"/>
  <c r="F47" i="250"/>
  <c r="F46" i="250"/>
  <c r="F45" i="250"/>
  <c r="F44" i="250"/>
  <c r="F43" i="250"/>
  <c r="F42" i="250"/>
  <c r="F41" i="250"/>
  <c r="F40" i="250"/>
  <c r="F39" i="250"/>
  <c r="F38" i="250"/>
  <c r="F37" i="250"/>
  <c r="F36" i="250"/>
  <c r="F35" i="250"/>
  <c r="F34" i="250"/>
  <c r="F33" i="250"/>
  <c r="F32" i="250"/>
  <c r="F31" i="250"/>
  <c r="F30" i="250"/>
  <c r="F29" i="250"/>
  <c r="F28" i="250"/>
  <c r="F27" i="250"/>
  <c r="F26" i="250"/>
  <c r="F25" i="250"/>
  <c r="F24" i="250"/>
  <c r="F23" i="250"/>
  <c r="F22" i="250"/>
  <c r="F21" i="250"/>
  <c r="F20" i="250"/>
  <c r="F19" i="250"/>
  <c r="F18" i="250"/>
  <c r="F17" i="250"/>
  <c r="F16" i="250"/>
  <c r="F15" i="250"/>
  <c r="F14" i="250"/>
  <c r="F13" i="250"/>
  <c r="F12" i="250"/>
  <c r="F11" i="250"/>
  <c r="F10" i="250"/>
  <c r="F9" i="250"/>
  <c r="F8" i="250"/>
  <c r="F7" i="250"/>
  <c r="H24" i="247"/>
  <c r="J50" i="246"/>
  <c r="H50" i="246"/>
  <c r="K50" i="246" s="1"/>
  <c r="D50" i="246"/>
  <c r="F50" i="246" s="1"/>
  <c r="C50" i="246"/>
  <c r="F49" i="246"/>
  <c r="F48" i="246"/>
  <c r="F47" i="246"/>
  <c r="F46" i="246"/>
  <c r="F45" i="246"/>
  <c r="F44" i="246"/>
  <c r="F43" i="246"/>
  <c r="F42" i="246"/>
  <c r="F41" i="246"/>
  <c r="F40" i="246"/>
  <c r="F39" i="246"/>
  <c r="F38" i="246"/>
  <c r="F37" i="246"/>
  <c r="F36" i="246"/>
  <c r="F35" i="246"/>
  <c r="F34" i="246"/>
  <c r="F33" i="246"/>
  <c r="F32" i="246"/>
  <c r="F31" i="246"/>
  <c r="F30" i="246"/>
  <c r="F29" i="246"/>
  <c r="F28" i="246"/>
  <c r="F27" i="246"/>
  <c r="F26" i="246"/>
  <c r="F25" i="246"/>
  <c r="F24" i="246"/>
  <c r="F23" i="246"/>
  <c r="F22" i="246"/>
  <c r="F21" i="246"/>
  <c r="F20" i="246"/>
  <c r="F19" i="246"/>
  <c r="F18" i="246"/>
  <c r="F17" i="246"/>
  <c r="F16" i="246"/>
  <c r="F15" i="246"/>
  <c r="F14" i="246"/>
  <c r="F13" i="246"/>
  <c r="F12" i="246"/>
  <c r="F11" i="246"/>
  <c r="F10" i="246"/>
  <c r="F9" i="246"/>
  <c r="F8" i="246"/>
  <c r="F7" i="246"/>
  <c r="J51" i="244"/>
  <c r="H51" i="244"/>
  <c r="F51" i="244"/>
  <c r="D51" i="244"/>
  <c r="C51" i="244"/>
  <c r="K51" i="244" s="1"/>
  <c r="F50" i="244"/>
  <c r="F49" i="244"/>
  <c r="F48" i="244"/>
  <c r="F47" i="244"/>
  <c r="F46" i="244"/>
  <c r="F45" i="244"/>
  <c r="F44" i="244"/>
  <c r="F43" i="244"/>
  <c r="F42" i="244"/>
  <c r="F41" i="244"/>
  <c r="F40" i="244"/>
  <c r="F39" i="244"/>
  <c r="F38" i="244"/>
  <c r="F37" i="244"/>
  <c r="F36" i="244"/>
  <c r="F35" i="244"/>
  <c r="F34" i="244"/>
  <c r="F33" i="244"/>
  <c r="F32" i="244"/>
  <c r="F31" i="244"/>
  <c r="F30" i="244"/>
  <c r="F29" i="244"/>
  <c r="F28" i="244"/>
  <c r="F27" i="244"/>
  <c r="F26" i="244"/>
  <c r="F25" i="244"/>
  <c r="F24" i="244"/>
  <c r="F23" i="244"/>
  <c r="F22" i="244"/>
  <c r="F21" i="244"/>
  <c r="F20" i="244"/>
  <c r="F19" i="244"/>
  <c r="F18" i="244"/>
  <c r="F17" i="244"/>
  <c r="F16" i="244"/>
  <c r="F15" i="244"/>
  <c r="F14" i="244"/>
  <c r="F13" i="244"/>
  <c r="F12" i="244"/>
  <c r="F11" i="244"/>
  <c r="F10" i="244"/>
  <c r="F9" i="244"/>
  <c r="F8" i="244"/>
  <c r="J50" i="242"/>
  <c r="H50" i="242"/>
  <c r="F50" i="242"/>
  <c r="D50" i="242"/>
  <c r="C50" i="242"/>
  <c r="F49" i="242"/>
  <c r="F48" i="242"/>
  <c r="F47" i="242"/>
  <c r="F46" i="242"/>
  <c r="F45" i="242"/>
  <c r="F44" i="242"/>
  <c r="F43" i="242"/>
  <c r="F42" i="242"/>
  <c r="F41" i="242"/>
  <c r="F40" i="242"/>
  <c r="F39" i="242"/>
  <c r="F38" i="242"/>
  <c r="F37" i="242"/>
  <c r="F36" i="242"/>
  <c r="F35" i="242"/>
  <c r="F34" i="242"/>
  <c r="F33" i="242"/>
  <c r="F32" i="242"/>
  <c r="F31" i="242"/>
  <c r="F30" i="242"/>
  <c r="F29" i="242"/>
  <c r="F28" i="242"/>
  <c r="F27" i="242"/>
  <c r="F26" i="242"/>
  <c r="F25" i="242"/>
  <c r="F24" i="242"/>
  <c r="F23" i="242"/>
  <c r="F22" i="242"/>
  <c r="F21" i="242"/>
  <c r="F20" i="242"/>
  <c r="F19" i="242"/>
  <c r="F18" i="242"/>
  <c r="F17" i="242"/>
  <c r="F16" i="242"/>
  <c r="F15" i="242"/>
  <c r="F14" i="242"/>
  <c r="F13" i="242"/>
  <c r="F12" i="242"/>
  <c r="F11" i="242"/>
  <c r="K10" i="242"/>
  <c r="F10" i="242"/>
  <c r="K9" i="242"/>
  <c r="F9" i="242"/>
  <c r="K8" i="242"/>
  <c r="F8" i="242"/>
  <c r="K7" i="242"/>
  <c r="K50" i="242" s="1"/>
  <c r="F7" i="242"/>
  <c r="K8" i="240"/>
  <c r="J8" i="240"/>
  <c r="H8" i="240"/>
  <c r="F8" i="240"/>
  <c r="D8" i="240"/>
  <c r="C8" i="240"/>
  <c r="H16" i="239"/>
  <c r="F15" i="239"/>
  <c r="F14" i="239"/>
  <c r="F13" i="239"/>
  <c r="F12" i="239"/>
  <c r="F11" i="239"/>
  <c r="F10" i="239"/>
  <c r="J9" i="239"/>
  <c r="F9" i="239"/>
  <c r="J8" i="239"/>
  <c r="F8" i="239"/>
  <c r="D8" i="239"/>
  <c r="C8" i="239"/>
  <c r="J7" i="239"/>
  <c r="J16" i="239" s="1"/>
  <c r="F7" i="239"/>
  <c r="D7" i="239"/>
  <c r="D16" i="239" s="1"/>
  <c r="C7" i="239"/>
  <c r="C16" i="239" s="1"/>
  <c r="K16" i="239" l="1"/>
  <c r="F16" i="239"/>
  <c r="J50" i="236" l="1"/>
  <c r="H50" i="236"/>
  <c r="F50" i="236"/>
  <c r="D50" i="236"/>
  <c r="C50" i="236"/>
  <c r="K50" i="236" s="1"/>
  <c r="F49" i="236"/>
  <c r="F48" i="236"/>
  <c r="F47" i="236"/>
  <c r="F46" i="236"/>
  <c r="F45" i="236"/>
  <c r="F44" i="236"/>
  <c r="F43" i="236"/>
  <c r="F42" i="236"/>
  <c r="F41" i="236"/>
  <c r="F40" i="236"/>
  <c r="F39" i="236"/>
  <c r="F38" i="236"/>
  <c r="F37" i="236"/>
  <c r="F36" i="236"/>
  <c r="F35" i="236"/>
  <c r="F34" i="236"/>
  <c r="F33" i="236"/>
  <c r="F32" i="236"/>
  <c r="F31" i="236"/>
  <c r="F30" i="236"/>
  <c r="F29" i="236"/>
  <c r="F28" i="236"/>
  <c r="F27" i="236"/>
  <c r="F26" i="236"/>
  <c r="F25" i="236"/>
  <c r="F24" i="236"/>
  <c r="F23" i="236"/>
  <c r="F22" i="236"/>
  <c r="F21" i="236"/>
  <c r="F20" i="236"/>
  <c r="F19" i="236"/>
  <c r="F18" i="236"/>
  <c r="F17" i="236"/>
  <c r="F16" i="236"/>
  <c r="F15" i="236"/>
  <c r="F14" i="236"/>
  <c r="F13" i="236"/>
  <c r="F12" i="236"/>
  <c r="F11" i="236"/>
  <c r="F10" i="236"/>
  <c r="F9" i="236"/>
  <c r="F8" i="236"/>
  <c r="F7" i="236"/>
  <c r="H47" i="233"/>
  <c r="C47" i="233"/>
  <c r="K47" i="233" s="1"/>
  <c r="F46" i="233"/>
  <c r="F45" i="233"/>
  <c r="F44" i="233"/>
  <c r="F43" i="233"/>
  <c r="F42" i="233"/>
  <c r="F41" i="233"/>
  <c r="F40" i="233"/>
  <c r="F39" i="233"/>
  <c r="F38" i="233"/>
  <c r="F37" i="233"/>
  <c r="F36" i="233"/>
  <c r="F35" i="233"/>
  <c r="F34" i="233"/>
  <c r="F33" i="233"/>
  <c r="F32" i="233"/>
  <c r="F31" i="233"/>
  <c r="F30" i="233"/>
  <c r="F29" i="233"/>
  <c r="F28" i="233"/>
  <c r="F27" i="233"/>
  <c r="F26" i="233"/>
  <c r="F25" i="233"/>
  <c r="F24" i="233"/>
  <c r="F23" i="233"/>
  <c r="F22" i="233"/>
  <c r="F21" i="233"/>
  <c r="F20" i="233"/>
  <c r="F19" i="233"/>
  <c r="F18" i="233"/>
  <c r="F17" i="233"/>
  <c r="F16" i="233"/>
  <c r="F15" i="233"/>
  <c r="F14" i="233"/>
  <c r="F13" i="233"/>
  <c r="F12" i="233"/>
  <c r="J11" i="233"/>
  <c r="J47" i="233" s="1"/>
  <c r="D11" i="233"/>
  <c r="D47" i="233" s="1"/>
  <c r="F47" i="233" s="1"/>
  <c r="F10" i="233"/>
  <c r="F9" i="233"/>
  <c r="F8" i="233"/>
  <c r="F7" i="233"/>
  <c r="J12" i="231"/>
  <c r="H12" i="231"/>
  <c r="D12" i="231"/>
  <c r="F12" i="231" s="1"/>
  <c r="C12" i="231"/>
  <c r="F11" i="231"/>
  <c r="F9" i="231"/>
  <c r="F8" i="231"/>
  <c r="F7" i="231"/>
  <c r="J18" i="230"/>
  <c r="H18" i="230"/>
  <c r="D18" i="230"/>
  <c r="C18" i="230"/>
  <c r="K18" i="230" s="1"/>
  <c r="F17" i="230"/>
  <c r="F16" i="230"/>
  <c r="F15" i="230"/>
  <c r="F14" i="230"/>
  <c r="F13" i="230"/>
  <c r="F12" i="230"/>
  <c r="F11" i="230"/>
  <c r="F10" i="230"/>
  <c r="F9" i="230"/>
  <c r="F8" i="230"/>
  <c r="F7" i="230"/>
  <c r="J50" i="228"/>
  <c r="H50" i="228"/>
  <c r="F50" i="228"/>
  <c r="D50" i="228"/>
  <c r="C50" i="228"/>
  <c r="K50" i="228" s="1"/>
  <c r="F49" i="228"/>
  <c r="F48" i="228"/>
  <c r="F47" i="228"/>
  <c r="F46" i="228"/>
  <c r="F45" i="228"/>
  <c r="F44" i="228"/>
  <c r="F43" i="228"/>
  <c r="F42" i="228"/>
  <c r="F41" i="228"/>
  <c r="F40" i="228"/>
  <c r="F39" i="228"/>
  <c r="F38" i="228"/>
  <c r="F37" i="228"/>
  <c r="F36" i="228"/>
  <c r="F35" i="228"/>
  <c r="F34" i="228"/>
  <c r="F33" i="228"/>
  <c r="F32" i="228"/>
  <c r="F31" i="228"/>
  <c r="F30" i="228"/>
  <c r="F29" i="228"/>
  <c r="F28" i="228"/>
  <c r="F27" i="228"/>
  <c r="F26" i="228"/>
  <c r="F25" i="228"/>
  <c r="F24" i="228"/>
  <c r="F23" i="228"/>
  <c r="F22" i="228"/>
  <c r="F21" i="228"/>
  <c r="F20" i="228"/>
  <c r="F19" i="228"/>
  <c r="F18" i="228"/>
  <c r="F17" i="228"/>
  <c r="F16" i="228"/>
  <c r="F15" i="228"/>
  <c r="F14" i="228"/>
  <c r="F13" i="228"/>
  <c r="F12" i="228"/>
  <c r="F11" i="228"/>
  <c r="F10" i="228"/>
  <c r="F9" i="228"/>
  <c r="F8" i="228"/>
  <c r="F7" i="228"/>
  <c r="K13" i="225"/>
  <c r="J13" i="225"/>
  <c r="D13" i="225"/>
  <c r="F13" i="225" s="1"/>
  <c r="C13" i="225"/>
  <c r="J50" i="223"/>
  <c r="H50" i="223"/>
  <c r="F50" i="223"/>
  <c r="D50" i="223"/>
  <c r="C50" i="223"/>
  <c r="K50" i="223" s="1"/>
  <c r="F49" i="223"/>
  <c r="F48" i="223"/>
  <c r="F47" i="223"/>
  <c r="F46" i="223"/>
  <c r="F45" i="223"/>
  <c r="F44" i="223"/>
  <c r="F43" i="223"/>
  <c r="F42" i="223"/>
  <c r="F41" i="223"/>
  <c r="F40" i="223"/>
  <c r="F39" i="223"/>
  <c r="F38" i="223"/>
  <c r="F37" i="223"/>
  <c r="F36" i="223"/>
  <c r="F35" i="223"/>
  <c r="F34" i="223"/>
  <c r="F33" i="223"/>
  <c r="F32" i="223"/>
  <c r="F31" i="223"/>
  <c r="F30" i="223"/>
  <c r="F29" i="223"/>
  <c r="F28" i="223"/>
  <c r="F27" i="223"/>
  <c r="F26" i="223"/>
  <c r="F25" i="223"/>
  <c r="F24" i="223"/>
  <c r="F23" i="223"/>
  <c r="F22" i="223"/>
  <c r="F21" i="223"/>
  <c r="F20" i="223"/>
  <c r="F19" i="223"/>
  <c r="F18" i="223"/>
  <c r="F17" i="223"/>
  <c r="F16" i="223"/>
  <c r="F15" i="223"/>
  <c r="F14" i="223"/>
  <c r="F13" i="223"/>
  <c r="F12" i="223"/>
  <c r="F11" i="223"/>
  <c r="F10" i="223"/>
  <c r="F9" i="223"/>
  <c r="F8" i="223"/>
  <c r="F7" i="223"/>
  <c r="J50" i="221"/>
  <c r="H50" i="221"/>
  <c r="F50" i="221"/>
  <c r="D50" i="221"/>
  <c r="C50" i="221"/>
  <c r="K50" i="221" s="1"/>
  <c r="F49" i="221"/>
  <c r="F48" i="221"/>
  <c r="F47" i="221"/>
  <c r="F46" i="221"/>
  <c r="F45" i="221"/>
  <c r="F44" i="221"/>
  <c r="F43" i="221"/>
  <c r="F42" i="221"/>
  <c r="F41" i="221"/>
  <c r="F40" i="221"/>
  <c r="F39" i="221"/>
  <c r="F38" i="221"/>
  <c r="F37" i="221"/>
  <c r="F36" i="221"/>
  <c r="F35" i="221"/>
  <c r="F34" i="221"/>
  <c r="F33" i="221"/>
  <c r="F32" i="221"/>
  <c r="F31" i="221"/>
  <c r="F30" i="221"/>
  <c r="F29" i="221"/>
  <c r="F28" i="221"/>
  <c r="F27" i="221"/>
  <c r="F26" i="221"/>
  <c r="F25" i="221"/>
  <c r="F24" i="221"/>
  <c r="F23" i="221"/>
  <c r="F22" i="221"/>
  <c r="F21" i="221"/>
  <c r="F20" i="221"/>
  <c r="F19" i="221"/>
  <c r="F18" i="221"/>
  <c r="F17" i="221"/>
  <c r="F16" i="221"/>
  <c r="F15" i="221"/>
  <c r="F14" i="221"/>
  <c r="F13" i="221"/>
  <c r="F12" i="221"/>
  <c r="F11" i="221"/>
  <c r="F10" i="221"/>
  <c r="F9" i="221"/>
  <c r="F8" i="221"/>
  <c r="F7" i="221"/>
  <c r="K9" i="219"/>
  <c r="J9" i="219"/>
  <c r="H9" i="219"/>
  <c r="F9" i="219"/>
  <c r="D9" i="219"/>
  <c r="C9" i="219"/>
  <c r="F8" i="219"/>
  <c r="F7" i="219"/>
  <c r="F6" i="219"/>
  <c r="J50" i="215"/>
  <c r="H50" i="215"/>
  <c r="F50" i="215"/>
  <c r="D50" i="215"/>
  <c r="C50" i="215"/>
  <c r="K50" i="215" s="1"/>
  <c r="F49" i="215"/>
  <c r="F48" i="215"/>
  <c r="F47" i="215"/>
  <c r="F46" i="215"/>
  <c r="F45" i="215"/>
  <c r="F44" i="215"/>
  <c r="F43" i="215"/>
  <c r="F42" i="215"/>
  <c r="F41" i="215"/>
  <c r="F40" i="215"/>
  <c r="F39" i="215"/>
  <c r="F38" i="215"/>
  <c r="F37" i="215"/>
  <c r="F36" i="215"/>
  <c r="F35" i="215"/>
  <c r="F34" i="215"/>
  <c r="F33" i="215"/>
  <c r="F32" i="215"/>
  <c r="F31" i="215"/>
  <c r="F30" i="215"/>
  <c r="F29" i="215"/>
  <c r="F28" i="215"/>
  <c r="F27" i="215"/>
  <c r="F26" i="215"/>
  <c r="F25" i="215"/>
  <c r="F24" i="215"/>
  <c r="F23" i="215"/>
  <c r="F22" i="215"/>
  <c r="F21" i="215"/>
  <c r="F20" i="215"/>
  <c r="F19" i="215"/>
  <c r="F18" i="215"/>
  <c r="F17" i="215"/>
  <c r="F16" i="215"/>
  <c r="F15" i="215"/>
  <c r="F14" i="215"/>
  <c r="F13" i="215"/>
  <c r="F12" i="215"/>
  <c r="F11" i="215"/>
  <c r="F10" i="215"/>
  <c r="F9" i="215"/>
  <c r="F8" i="215"/>
  <c r="F7" i="215"/>
  <c r="J50" i="212"/>
  <c r="H50" i="212"/>
  <c r="F50" i="212"/>
  <c r="D50" i="212"/>
  <c r="C50" i="212"/>
  <c r="K50" i="212" s="1"/>
  <c r="F49" i="212"/>
  <c r="F48" i="212"/>
  <c r="F47" i="212"/>
  <c r="F46" i="212"/>
  <c r="F45" i="212"/>
  <c r="F44" i="212"/>
  <c r="F43" i="212"/>
  <c r="F42" i="212"/>
  <c r="F41" i="212"/>
  <c r="F40" i="212"/>
  <c r="F39" i="212"/>
  <c r="F38" i="212"/>
  <c r="F37" i="212"/>
  <c r="F36" i="212"/>
  <c r="F35" i="212"/>
  <c r="F34" i="212"/>
  <c r="F33" i="212"/>
  <c r="F32" i="212"/>
  <c r="F31" i="212"/>
  <c r="F30" i="212"/>
  <c r="F29" i="212"/>
  <c r="F28" i="212"/>
  <c r="F27" i="212"/>
  <c r="F26" i="212"/>
  <c r="F25" i="212"/>
  <c r="F24" i="212"/>
  <c r="F23" i="212"/>
  <c r="F22" i="212"/>
  <c r="F21" i="212"/>
  <c r="F20" i="212"/>
  <c r="F19" i="212"/>
  <c r="F18" i="212"/>
  <c r="F17" i="212"/>
  <c r="F16" i="212"/>
  <c r="F15" i="212"/>
  <c r="F14" i="212"/>
  <c r="F13" i="212"/>
  <c r="F12" i="212"/>
  <c r="F11" i="212"/>
  <c r="F10" i="212"/>
  <c r="F9" i="212"/>
  <c r="F8" i="212"/>
  <c r="F7" i="212"/>
  <c r="F11" i="233" l="1"/>
  <c r="F18" i="230"/>
</calcChain>
</file>

<file path=xl/sharedStrings.xml><?xml version="1.0" encoding="utf-8"?>
<sst xmlns="http://schemas.openxmlformats.org/spreadsheetml/2006/main" count="649" uniqueCount="213">
  <si>
    <t xml:space="preserve">          Додаток до листа</t>
  </si>
  <si>
    <t xml:space="preserve">         від ________ 2020 № ______</t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</si>
  <si>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КНП ЦПМСД № 1 Голосіївського району м. Києва за ІІ квартал  2021 року </t>
  </si>
  <si>
    <r>
      <t xml:space="preserve">                                                                                                                                            найменування закладу охорони здоров</t>
    </r>
    <r>
      <rPr>
        <sz val="8"/>
        <color indexed="8"/>
        <rFont val="Calibri"/>
        <family val="2"/>
        <charset val="204"/>
      </rPr>
      <t>′</t>
    </r>
    <r>
      <rPr>
        <sz val="8"/>
        <color indexed="8"/>
        <rFont val="Times New Roman"/>
        <family val="1"/>
        <charset val="204"/>
      </rPr>
      <t>я</t>
    </r>
  </si>
  <si>
    <t>№ пп</t>
  </si>
  <si>
    <t>Найменування юридичної особи (або позначення фізичної особи)</t>
  </si>
  <si>
    <t>Благодійні пожертви, що були отримані закладом охорони здоров'я від фізичних та юридичних осіб</t>
  </si>
  <si>
    <t>Всього отримано благодійних пожертв, тис. грн</t>
  </si>
  <si>
    <t>Використання закладом охорони здоров'я благодійних пожертв, отриманих у грошовій (товари і послуг) формі</t>
  </si>
  <si>
    <r>
      <t xml:space="preserve">Залишок невикористаних грошових коштів, товарів та послуг на кінець звітного періоду,            </t>
    </r>
    <r>
      <rPr>
        <b/>
        <sz val="10"/>
        <color indexed="8"/>
        <rFont val="Times New Roman"/>
        <family val="1"/>
        <charset val="204"/>
      </rPr>
      <t>тис. грн</t>
    </r>
  </si>
  <si>
    <r>
      <t>В грошовій форм,</t>
    </r>
    <r>
      <rPr>
        <b/>
        <sz val="10"/>
        <color indexed="8"/>
        <rFont val="Times New Roman"/>
        <family val="1"/>
        <charset val="204"/>
      </rPr>
      <t xml:space="preserve"> тис. грн</t>
    </r>
  </si>
  <si>
    <r>
      <t xml:space="preserve">В  натуральній формі (товари і послуги),   </t>
    </r>
    <r>
      <rPr>
        <b/>
        <sz val="10"/>
        <color indexed="8"/>
        <rFont val="Times New Roman"/>
        <family val="1"/>
        <charset val="204"/>
      </rPr>
      <t xml:space="preserve"> тис. грн</t>
    </r>
  </si>
  <si>
    <t>Перелік товарів і послуг в натуральній формі (канцтовари, господарські товари, будівельні товари, медикаменти та перев'язувальні матеріали, продукти харчування, м"який інвентар, основні засоби та інші)</t>
  </si>
  <si>
    <t>Напрямки використання у грошовій формі (стаття витрат)</t>
  </si>
  <si>
    <r>
      <t xml:space="preserve">Сума,        </t>
    </r>
    <r>
      <rPr>
        <b/>
        <sz val="10"/>
        <color indexed="8"/>
        <rFont val="Times New Roman"/>
        <family val="1"/>
        <charset val="204"/>
      </rPr>
      <t xml:space="preserve">  тис. грн</t>
    </r>
  </si>
  <si>
    <t>Перелік використаних товарів та послуг у натуральній формі  (канцтовари, господарські товари, будівельні товари, медикаменти та перев'язувальні матеріали, продукти харчування, м"який інвентар, основні засоби та інші)</t>
  </si>
  <si>
    <t>ВСЬОГО по закладу</t>
  </si>
  <si>
    <t>Керівник установи</t>
  </si>
  <si>
    <t>І.В. Скрицький</t>
  </si>
  <si>
    <t>(підпис)           (ініціали і прізвище) </t>
  </si>
  <si>
    <t>Головний бухгалтер</t>
  </si>
  <si>
    <t>І.А. Горбащенко</t>
  </si>
  <si>
    <t xml:space="preserve">             від ________ 2018 № ______</t>
  </si>
  <si>
    <t>медикаменти</t>
  </si>
  <si>
    <t>Фізична особа</t>
  </si>
  <si>
    <t>Додаток до листа ДОЗ</t>
  </si>
  <si>
    <t>№ з/п</t>
  </si>
  <si>
    <r>
      <t>В грошовій формі,</t>
    </r>
    <r>
      <rPr>
        <b/>
        <sz val="10"/>
        <color indexed="8"/>
        <rFont val="Times New Roman"/>
        <family val="1"/>
        <charset val="204"/>
      </rPr>
      <t xml:space="preserve"> тис. грн</t>
    </r>
  </si>
  <si>
    <t>ТОВ "Агрофарм"</t>
  </si>
  <si>
    <t>вироби медичного призначення</t>
  </si>
  <si>
    <t>СП "Оптіма-Фарм, ЛТД"</t>
  </si>
  <si>
    <t>А.А. Горбач</t>
  </si>
  <si>
    <t>Т.М. Федорчук</t>
  </si>
  <si>
    <t xml:space="preserve"> від 23.06.2021 № 061-6884</t>
  </si>
  <si>
    <r>
  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</t>
    </r>
    <r>
      <rPr>
        <b/>
        <u/>
        <sz val="14"/>
        <color indexed="8"/>
        <rFont val="Times New Roman"/>
        <family val="1"/>
        <charset val="204"/>
      </rPr>
      <t>КНП "Центр первинної медико-санітарної допомоги № 1 Дарницького району м.Києва</t>
    </r>
    <r>
      <rPr>
        <b/>
        <sz val="14"/>
        <color indexed="8"/>
        <rFont val="Times New Roman"/>
        <family val="1"/>
        <charset val="204"/>
      </rPr>
      <t xml:space="preserve">" за </t>
    </r>
    <r>
      <rPr>
        <b/>
        <u/>
        <sz val="14"/>
        <color indexed="8"/>
        <rFont val="Times New Roman"/>
        <family val="1"/>
        <charset val="204"/>
      </rPr>
      <t xml:space="preserve">ІІ квартал 2021 року </t>
    </r>
  </si>
  <si>
    <r>
      <t xml:space="preserve"> найменування закладу охорони здоров</t>
    </r>
    <r>
      <rPr>
        <sz val="8"/>
        <color indexed="8"/>
        <rFont val="Calibri"/>
        <family val="2"/>
        <charset val="204"/>
      </rPr>
      <t>′</t>
    </r>
    <r>
      <rPr>
        <sz val="8"/>
        <color indexed="8"/>
        <rFont val="Times New Roman"/>
        <family val="1"/>
        <charset val="204"/>
      </rPr>
      <t>я</t>
    </r>
  </si>
  <si>
    <t>засоби індивідуального захисту</t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</si>
  <si>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по  КНП "ЦПМСД №2" Дарницького району м.Києва за ІІ квартал 2021 року </t>
  </si>
  <si>
    <t xml:space="preserve">                                                                                                                                      </t>
  </si>
  <si>
    <t>РГС Мучеників  Бориса та Глиба / Шевлякова  Г.М., Прибуття благодійної допомоги</t>
  </si>
  <si>
    <t xml:space="preserve">Захисні мед. рукавиці </t>
  </si>
  <si>
    <t>Захисні медичні костюми</t>
  </si>
  <si>
    <t>Кисневий концентратор з подвійним потоком OLV-10</t>
  </si>
  <si>
    <t>Директор</t>
  </si>
  <si>
    <t>Грицишин Л.І.</t>
  </si>
  <si>
    <t>Дерій А.Ю.</t>
  </si>
  <si>
    <t>Виконавець: Зайченко О.І.</t>
  </si>
  <si>
    <t xml:space="preserve">                              Волос  Л.В.</t>
  </si>
  <si>
    <t>тел.097-219-65-49</t>
  </si>
  <si>
    <t xml:space="preserve">         від ________ 2021 № ______</t>
  </si>
  <si>
    <r>
      <t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_</t>
    </r>
    <r>
      <rPr>
        <b/>
        <u/>
        <sz val="14"/>
        <color indexed="8"/>
        <rFont val="Times New Roman"/>
        <family val="1"/>
        <charset val="204"/>
      </rPr>
      <t>КНП "Центр первинної медико-санітарної допомоги №3 Дарницького р-ну м.Києва"</t>
    </r>
    <r>
      <rPr>
        <b/>
        <sz val="14"/>
        <color indexed="8"/>
        <rFont val="Times New Roman"/>
        <family val="1"/>
        <charset val="204"/>
      </rPr>
      <t>_за_І</t>
    </r>
    <r>
      <rPr>
        <b/>
        <u/>
        <sz val="14"/>
        <color indexed="8"/>
        <rFont val="Times New Roman"/>
        <family val="1"/>
        <charset val="204"/>
      </rPr>
      <t>І</t>
    </r>
    <r>
      <rPr>
        <b/>
        <sz val="14"/>
        <color indexed="8"/>
        <rFont val="Times New Roman"/>
        <family val="1"/>
        <charset val="204"/>
      </rPr>
      <t>_квартал_</t>
    </r>
    <r>
      <rPr>
        <b/>
        <u/>
        <sz val="14"/>
        <color indexed="8"/>
        <rFont val="Times New Roman"/>
        <family val="1"/>
        <charset val="204"/>
      </rPr>
      <t xml:space="preserve">2021 </t>
    </r>
    <r>
      <rPr>
        <b/>
        <sz val="14"/>
        <color indexed="8"/>
        <rFont val="Times New Roman"/>
        <family val="1"/>
        <charset val="204"/>
      </rPr>
      <t xml:space="preserve">року </t>
    </r>
  </si>
  <si>
    <t>Я.Л.Швейгер</t>
  </si>
  <si>
    <t>Г.М. Булатова</t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</si>
  <si>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КНП"ЦПМСД №2" Деснянського району м.Києва _за__2__квартал__ 2021__року </t>
  </si>
  <si>
    <t>Л.І.Трушкіна</t>
  </si>
  <si>
    <t>Л.В.Дякончук</t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</si>
  <si>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КНП "Центр первинної медико-санітарної допомоги №3" Деснянського району м.Києва за ІІ квартал 2021 року </t>
  </si>
  <si>
    <t>ТОВ "Регіональна газова компанія "</t>
  </si>
  <si>
    <t>-</t>
  </si>
  <si>
    <t>дезинфікуючі засоби</t>
  </si>
  <si>
    <t>База спеціального медичного постачання</t>
  </si>
  <si>
    <t>імунобіологічні препарати</t>
  </si>
  <si>
    <t>інструкції</t>
  </si>
  <si>
    <t>Олег Шугалевич</t>
  </si>
  <si>
    <t>Олена Молодих</t>
  </si>
  <si>
    <t>513-13-63</t>
  </si>
  <si>
    <t>Шевченко Світлана</t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</si>
  <si>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КНП "ЦПМСД № 3 Дніпровського р-ну  м.Києва" за  2 квартал  2021 року </t>
  </si>
  <si>
    <t>О.І.Ністряну</t>
  </si>
  <si>
    <t>Н.П.Мірошниченко</t>
  </si>
  <si>
    <t xml:space="preserve">Додаток до Наказу МОЗУ </t>
  </si>
  <si>
    <t>від 05.02.2018 р. № 108</t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</si>
  <si>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Комунального некомерційного підприємства "Центр первинної медико-санітарної допомоги № 4" Дніпровського району м. Києва                                                                                      ____за  ІІ  квартал  2021_____року </t>
  </si>
  <si>
    <r>
      <t xml:space="preserve">                                                                                                                                                                                                   найменування закладу охорони здоров</t>
    </r>
    <r>
      <rPr>
        <sz val="8"/>
        <color indexed="8"/>
        <rFont val="Calibri"/>
        <family val="2"/>
        <charset val="204"/>
      </rPr>
      <t>′</t>
    </r>
    <r>
      <rPr>
        <sz val="8"/>
        <color indexed="8"/>
        <rFont val="Times New Roman"/>
        <family val="1"/>
        <charset val="204"/>
      </rPr>
      <t>я</t>
    </r>
  </si>
  <si>
    <r>
      <t xml:space="preserve">Залишок невикористаних грошових коштів, товарів та послуг на кінець звітного періоду,                                                           </t>
    </r>
    <r>
      <rPr>
        <b/>
        <sz val="10"/>
        <color indexed="8"/>
        <rFont val="Times New Roman"/>
        <family val="1"/>
        <charset val="204"/>
      </rPr>
      <t>тис. грн</t>
    </r>
  </si>
  <si>
    <r>
      <t xml:space="preserve">В  натуральній формі (товари і послуги),                  </t>
    </r>
    <r>
      <rPr>
        <b/>
        <sz val="10"/>
        <color indexed="8"/>
        <rFont val="Times New Roman"/>
        <family val="1"/>
        <charset val="204"/>
      </rPr>
      <t xml:space="preserve"> тис. грн</t>
    </r>
  </si>
  <si>
    <r>
      <t xml:space="preserve">Сума,                                                                      </t>
    </r>
    <r>
      <rPr>
        <b/>
        <sz val="10"/>
        <color indexed="8"/>
        <rFont val="Times New Roman"/>
        <family val="1"/>
        <charset val="204"/>
      </rPr>
      <t xml:space="preserve">  тис. грн</t>
    </r>
  </si>
  <si>
    <r>
      <t xml:space="preserve">Сума,                        </t>
    </r>
    <r>
      <rPr>
        <b/>
        <sz val="10"/>
        <color indexed="8"/>
        <rFont val="Times New Roman"/>
        <family val="1"/>
        <charset val="204"/>
      </rPr>
      <t xml:space="preserve">  тис. грн</t>
    </r>
  </si>
  <si>
    <t>Презервативи чоловічі латексні</t>
  </si>
  <si>
    <t>Н.П.Поліванова</t>
  </si>
  <si>
    <t xml:space="preserve">                                                          (підпис)           (ініціали і прізвище) </t>
  </si>
  <si>
    <t>Т.М.Осадча</t>
  </si>
  <si>
    <t xml:space="preserve">                                                       (підпис)           (ініціали і прізвище) </t>
  </si>
  <si>
    <t xml:space="preserve">         від 05.07.2021  № 810/06</t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</si>
  <si>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КНП "ЦПМСД "Русанівка" за 2 квартал 2021 року </t>
  </si>
  <si>
    <t>ТОВ "Хелз Медіа". Довірена особа Клімов Іван Олегович</t>
  </si>
  <si>
    <t>Каюкіна Еліна Вячеславівна</t>
  </si>
  <si>
    <t>Медичні вироби</t>
  </si>
  <si>
    <t>Л.В. Шупік</t>
  </si>
  <si>
    <t>Н.Г.Христенко</t>
  </si>
  <si>
    <t xml:space="preserve">             від 23.06.2021 № 061-6884</t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</si>
  <si>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КНП "Центр первинної медико-санітарної допомоги №2" Оболонського району м.Києва за IІ квартал 2021 року </t>
  </si>
  <si>
    <t>КНП "КМКДЦ"</t>
  </si>
  <si>
    <t>засоби дезинфікуючі</t>
  </si>
  <si>
    <t>ФОП Остапова А.О.</t>
  </si>
  <si>
    <t>Покриття на підлогу</t>
  </si>
  <si>
    <t>ФОП Журавель Н.М.</t>
  </si>
  <si>
    <t>Манеж</t>
  </si>
  <si>
    <t>ФОП Ізотов І.В.</t>
  </si>
  <si>
    <t>Принтери</t>
  </si>
  <si>
    <t>ФО Думенко Т.М.</t>
  </si>
  <si>
    <t>Крісло-мішок</t>
  </si>
  <si>
    <t>ФО Губар С.А.</t>
  </si>
  <si>
    <t>Крісло-мішок "Мяч"</t>
  </si>
  <si>
    <t>Некрасова М.А.</t>
  </si>
  <si>
    <t>Нешкуренко Н.В.</t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</si>
  <si>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КНП  "ЦПМСД" Печерського району  м. Київа    за  ІІ квартал 2021 року </t>
  </si>
  <si>
    <t xml:space="preserve">  О.І. Остапенко</t>
  </si>
  <si>
    <t>О.В. Патенко</t>
  </si>
  <si>
    <t>Додаток до листа</t>
  </si>
  <si>
    <t xml:space="preserve">          </t>
  </si>
  <si>
    <t xml:space="preserve">            </t>
  </si>
  <si>
    <r>
      <t>найменування закладу охорони здоров</t>
    </r>
    <r>
      <rPr>
        <sz val="8"/>
        <color indexed="8"/>
        <rFont val="Calibri"/>
        <family val="2"/>
        <charset val="204"/>
      </rPr>
      <t>′</t>
    </r>
    <r>
      <rPr>
        <sz val="8"/>
        <color indexed="8"/>
        <rFont val="Times New Roman"/>
        <family val="1"/>
        <charset val="204"/>
      </rPr>
      <t>я</t>
    </r>
  </si>
  <si>
    <t>ГО "Українська медична місія"</t>
  </si>
  <si>
    <t xml:space="preserve">презервативи </t>
  </si>
  <si>
    <t>ТОВ "ТЕСТ ТАЙМ"</t>
  </si>
  <si>
    <t>тест смужка для аналізу сечі</t>
  </si>
  <si>
    <t xml:space="preserve">послуги звязку </t>
  </si>
  <si>
    <t>Л.М. Вагалюк</t>
  </si>
  <si>
    <t>Н.П. Мосійчук</t>
  </si>
  <si>
    <t xml:space="preserve"> від 23.06.2021р. № 061-6884</t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</si>
  <si>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КНП "ЦПМСД №1" Подільського р-ну м. Києва за 2 квартал 2021 року </t>
  </si>
  <si>
    <t>БФ "Фундація Сео Клаб"</t>
  </si>
  <si>
    <t xml:space="preserve">костюми </t>
  </si>
  <si>
    <t>Осоціація ЄООУ (ВААД України)</t>
  </si>
  <si>
    <t xml:space="preserve">         від  31.03.2021 № 061-3471</t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</si>
  <si>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КНП "Центр первиної медиео - санітарної допомоги №2" Подільського р-ну м. Києва 2 квартал 2021року </t>
  </si>
  <si>
    <t>ТОВ "Гледфарм ЛТД"</t>
  </si>
  <si>
    <t>Білічук Н.П.</t>
  </si>
  <si>
    <t>Сірош В.А.</t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</si>
  <si>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по КНП "Центр первинної медико-санітарної допомоги №1" Святошинського р-ну за ІІ квартал 2021 року </t>
  </si>
  <si>
    <t>ВМТ "Духовне відродження"</t>
  </si>
  <si>
    <t>Інвалідні візки без механізму для пересування</t>
  </si>
  <si>
    <t>Запасні частини до інвалідних візків</t>
  </si>
  <si>
    <t>Пульмікорт сусп 0,25 мг/мл 2мл №20</t>
  </si>
  <si>
    <t>ТОВ "МК МЕДГРУПП"</t>
  </si>
  <si>
    <t>Апарат EasyTouch для вимірювання рівня глюкози в крові</t>
  </si>
  <si>
    <t>Наталія ЗЕЛЕНА</t>
  </si>
  <si>
    <t>Людмила НІЧЕГІВСЬКА</t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</si>
  <si>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КНП "Центр первинної медико-санітарної допомоги №3" Святошинського району м. Києва за ІІ квартал 2021 року </t>
  </si>
  <si>
    <t>Залишок на початок звітного періоду</t>
  </si>
  <si>
    <t>Косик Людмила Нригорівна</t>
  </si>
  <si>
    <t>Степанець Дмитро Валерійович</t>
  </si>
  <si>
    <t>Линник Тетяна Сергіївна</t>
  </si>
  <si>
    <t>Будкова Віолетта Олегівна</t>
  </si>
  <si>
    <t>Стрельцова Наталія Миколаївна</t>
  </si>
  <si>
    <t>Арменчу Артем Олександрович</t>
  </si>
  <si>
    <t xml:space="preserve">Фізична особа </t>
  </si>
  <si>
    <t>НаталіяКАРАМЕЛЄВА</t>
  </si>
  <si>
    <t>Олена АНДРІЄНКО</t>
  </si>
  <si>
    <t xml:space="preserve">         від 23.06. 2021 № 061-6884</t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</si>
  <si>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КНП "ЦПМСД №1" Солом'янського району м.Києва  за  ІІ квартал 2021 року </t>
  </si>
  <si>
    <t>БО "100 відсотків життя.Київський регіон"</t>
  </si>
  <si>
    <t>ГО "Київська крайова організація"ВУЛТ"</t>
  </si>
  <si>
    <t>КНП "ОКЛ м.Києва"</t>
  </si>
  <si>
    <t>ГО Українська медична місія</t>
  </si>
  <si>
    <t>СП "Оптіма-Фарм ЛТД"</t>
  </si>
  <si>
    <t>А.С. Сваток</t>
  </si>
  <si>
    <t>Л.В. Шереметьєва</t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</si>
  <si>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_КНП"ЦПМСД№1 Шевченківського району  міста  Києва  за  1 півріччя  2021 р. </t>
  </si>
  <si>
    <t>База спеціального медичного постачання м.Києва</t>
  </si>
  <si>
    <t>Медикаменти (вакцина)</t>
  </si>
  <si>
    <t>Швидкий тест для визначення антигена корона SARS-COV-2(Stardart Q COVID-19 Ag Test)</t>
  </si>
  <si>
    <t>Швидкий  Pandio COVID-19  антиген</t>
  </si>
  <si>
    <t>Швидкий хроматографічний імуноферментний аналіз для якісного  виявленнгя антигенів SARS-COV-2 наявних у носоглотці людини</t>
  </si>
  <si>
    <t>Шприц 2 мл луер 3 комп.ін'єкційний однор.застосування з двома голками 0,6*32 мл</t>
  </si>
  <si>
    <t>КОРОНОВАК ВАКЦИНА ДЛЯ ПРОФІЛАКТИКИ  COVID-19розчин ( ВИРОЩЕНА З ВИКОРИСТАННЯМ КЛІТИН  VERO)ІНАКТИНОВАНА суспензія для ін'єкцій по 5 мл суспензії для ін'єкцій(10 доз) у одноразовому  флаконі, флаконит у картонній коробці</t>
  </si>
  <si>
    <t xml:space="preserve">Контейнер для берігання гострих медичних предметів одноразового використання 25 штук в упаковці </t>
  </si>
  <si>
    <t>ВАКЦИНА CHADOXI NCOV-19 CORONA VIRUS (РЕКОМБІНАНТНА), КОВІШЕЛД, розчин для ін'єкцій по 5 мл (10 доз) у багаторазових флаконах, по 50 багатодозових флаконів у картонній коробці</t>
  </si>
  <si>
    <t>ВАКЦИНА AZD1222 LQD 0,5 MLVI 10X10D SK SKB COVAX"</t>
  </si>
  <si>
    <t>Інструкція до вакцини AZD PIL TRI LINGUALL   COVAK</t>
  </si>
  <si>
    <t xml:space="preserve"> ВАКЦИНА COMIRNATY 195*0,45ml GVL PUU-F2-ACMF EU</t>
  </si>
  <si>
    <t>Sodium chloride,10 мл(розчин для ін'єкцій Sod Chi Inj USP 0,9%10 ml SSOL</t>
  </si>
  <si>
    <t>Шприц ін'єкційні стерильні (Міні- шприц 0,3 мл Syrіnge, A-D,0,3 ml ,Medeko Inject)</t>
  </si>
  <si>
    <t>Шприци ін'єкційні стерильні (Міні-шприц 3 мл Suringe RUP  3 ml,fixed ndl)</t>
  </si>
  <si>
    <t>Контейнер для збору (утилізації) медичних відходів (квадратні ,5-літрові бокси для безпечної утилізації  медичних виробів ,safety boxf used svra/ndls 5 lt)</t>
  </si>
  <si>
    <t>КНП"Київський міський центр громадського здоров'я"</t>
  </si>
  <si>
    <t>Бланки  листків непрацездатності</t>
  </si>
  <si>
    <t>Лічильник хол.води, послуги банку</t>
  </si>
  <si>
    <t xml:space="preserve">  В.І.Рейф</t>
  </si>
  <si>
    <t>Н.М.Поліщук</t>
  </si>
  <si>
    <t>виконавець:Мельниченко Л.М.234-92-23</t>
  </si>
  <si>
    <r>
      <t xml:space="preserve">                                                                                                                                                                          найменування закладу охорони здоров</t>
    </r>
    <r>
      <rPr>
        <sz val="8"/>
        <color indexed="8"/>
        <rFont val="Calibri"/>
        <family val="2"/>
        <charset val="204"/>
      </rPr>
      <t>′</t>
    </r>
    <r>
      <rPr>
        <sz val="8"/>
        <color indexed="8"/>
        <rFont val="Times New Roman"/>
        <family val="1"/>
        <charset val="204"/>
      </rPr>
      <t>я</t>
    </r>
  </si>
  <si>
    <t>База спец.мед.посчтачання м.Києва</t>
  </si>
  <si>
    <t xml:space="preserve">Вакцина. Розпорядження ДОЗ ВОКМР КМДА </t>
  </si>
  <si>
    <t>Вакцина(імунобіологічні препарати)</t>
  </si>
  <si>
    <t>Вироби медичного призначення.  Розпорядження ДОЗ ВОКМР КМДА.</t>
  </si>
  <si>
    <t>Вироби медичного призначення(експрес-тести на визначення Сovid-19)</t>
  </si>
  <si>
    <t>Вироби медичного призначення (для щеплень вакциною CHDOXI NCOV-19  CORONA VIRUS)</t>
  </si>
  <si>
    <t>Благодійний фонд "Фундація СЕО КЛАБ"</t>
  </si>
  <si>
    <t>Засоби індивідуального захисту</t>
  </si>
  <si>
    <t>С.В. Симоненко</t>
  </si>
  <si>
    <t>О.В. Палько</t>
  </si>
  <si>
    <t>т484-30-07</t>
  </si>
  <si>
    <t xml:space="preserve">         від  23.06.2021р. № 061-6884</t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</si>
  <si>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КНП "ЦПМСД №2 Шевченківського району м.Києва   за_2_квартал_2021_року </t>
  </si>
  <si>
    <t>КНП "Київський міський центр громадського здоров'я"</t>
  </si>
  <si>
    <t>Бланки листків тимчасової непрацездатності</t>
  </si>
  <si>
    <t xml:space="preserve">         від ________ 2019 № ______</t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</si>
  <si>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Комунальне некомерційне підприємство « Центр первинної  медико - санітарної допомоги №3» Шевченківського району міста Києва  за   ІІ квартал  2021 року </t>
  </si>
  <si>
    <t>Вакцини, вироби медичного призначення.</t>
  </si>
  <si>
    <t xml:space="preserve"> КНП "Київська міська клінічна лікарня № 5"</t>
  </si>
  <si>
    <t>Лікарські засоби (метадон)</t>
  </si>
  <si>
    <t>КНП" Київський міський центр громадського здоров"я"</t>
  </si>
  <si>
    <t>Бланки листків непрацездатності.</t>
  </si>
  <si>
    <t>КНП "Київський міський пологовий будинок"</t>
  </si>
  <si>
    <t>вакцини.</t>
  </si>
  <si>
    <t>КНП "КДЦ" Дарницького району м.Києва"</t>
  </si>
  <si>
    <t>КНП "КДЦ "Подільського району м.Києва"</t>
  </si>
  <si>
    <t>Штепа Л.Д.</t>
  </si>
  <si>
    <t>Бернацька Т.А.</t>
  </si>
  <si>
    <t>вик.Ляшевська Л.О.445-61-41</t>
  </si>
  <si>
    <t>097-080-39-47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</si>
</sst>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0"/>
    <numFmt numFmtId="165" formatCode="0.000"/>
    <numFmt numFmtId="166" formatCode="0.0"/>
    <numFmt numFmtId="167" formatCode="0.0000"/>
  </numFmts>
  <fonts count="45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</font>
    <font>
      <sz val="11"/>
      <color rgb="FF000000"/>
      <name val="Calibri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8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b/>
      <i/>
      <sz val="11"/>
      <color indexed="8"/>
      <name val="Times New Roman"/>
      <family val="1"/>
      <charset val="204"/>
    </font>
    <font>
      <sz val="12"/>
      <name val="Times New Roman"/>
      <family val="1"/>
      <charset val="204"/>
    </font>
    <font>
      <i/>
      <sz val="9"/>
      <name val="Times New Roman"/>
      <family val="1"/>
      <charset val="204"/>
    </font>
    <font>
      <b/>
      <u/>
      <sz val="14"/>
      <color indexed="8"/>
      <name val="Times New Roman"/>
      <family val="1"/>
      <charset val="204"/>
    </font>
    <font>
      <sz val="10"/>
      <name val="Arial Cyr"/>
      <family val="2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0"/>
      <color indexed="8"/>
      <name val="Calibri"/>
      <family val="2"/>
      <charset val="204"/>
    </font>
    <font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indexed="8"/>
      <name val="Calibri"/>
      <family val="2"/>
      <charset val="204"/>
    </font>
    <font>
      <sz val="14"/>
      <name val="Times New Roman"/>
      <family val="1"/>
      <charset val="204"/>
    </font>
    <font>
      <i/>
      <sz val="1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Bookman Old Style"/>
      <family val="1"/>
      <charset val="204"/>
    </font>
    <font>
      <b/>
      <sz val="12"/>
      <name val="Bookman Old Style"/>
      <family val="1"/>
      <charset val="204"/>
    </font>
    <font>
      <b/>
      <i/>
      <sz val="11"/>
      <name val="Bookman Old Style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i/>
      <sz val="14"/>
      <color indexed="8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7"/>
        <bgColor indexed="41"/>
      </patternFill>
    </fill>
    <fill>
      <patternFill patternType="solid">
        <fgColor indexed="42"/>
        <bgColor indexed="27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9">
    <xf numFmtId="0" fontId="0" fillId="0" borderId="0"/>
    <xf numFmtId="0" fontId="1" fillId="0" borderId="0"/>
    <xf numFmtId="0" fontId="3" fillId="0" borderId="0"/>
    <xf numFmtId="0" fontId="4" fillId="0" borderId="0"/>
    <xf numFmtId="0" fontId="1" fillId="0" borderId="0"/>
    <xf numFmtId="0" fontId="2" fillId="0" borderId="0"/>
    <xf numFmtId="0" fontId="3" fillId="0" borderId="0"/>
    <xf numFmtId="0" fontId="5" fillId="0" borderId="0"/>
    <xf numFmtId="0" fontId="5" fillId="0" borderId="0"/>
  </cellStyleXfs>
  <cellXfs count="168">
    <xf numFmtId="0" fontId="0" fillId="0" borderId="0" xfId="0"/>
    <xf numFmtId="0" fontId="7" fillId="0" borderId="0" xfId="0" applyFont="1" applyAlignment="1">
      <alignment vertical="top"/>
    </xf>
    <xf numFmtId="0" fontId="7" fillId="0" borderId="0" xfId="0" applyFont="1" applyAlignment="1">
      <alignment horizontal="center" vertical="top"/>
    </xf>
    <xf numFmtId="0" fontId="8" fillId="0" borderId="0" xfId="0" applyFont="1"/>
    <xf numFmtId="0" fontId="8" fillId="0" borderId="0" xfId="0" applyFont="1" applyAlignment="1">
      <alignment vertical="center" wrapText="1"/>
    </xf>
    <xf numFmtId="0" fontId="9" fillId="0" borderId="0" xfId="0" applyFont="1" applyAlignment="1">
      <alignment vertical="top"/>
    </xf>
    <xf numFmtId="0" fontId="9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left" vertical="top"/>
    </xf>
    <xf numFmtId="0" fontId="13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top" wrapText="1"/>
    </xf>
    <xf numFmtId="0" fontId="13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top" wrapText="1"/>
    </xf>
    <xf numFmtId="0" fontId="15" fillId="0" borderId="2" xfId="0" applyFont="1" applyBorder="1" applyAlignment="1">
      <alignment horizontal="center" vertical="center" wrapText="1"/>
    </xf>
    <xf numFmtId="0" fontId="15" fillId="0" borderId="2" xfId="0" applyFont="1" applyBorder="1"/>
    <xf numFmtId="4" fontId="15" fillId="0" borderId="2" xfId="0" applyNumberFormat="1" applyFont="1" applyBorder="1" applyAlignment="1">
      <alignment horizontal="center"/>
    </xf>
    <xf numFmtId="0" fontId="15" fillId="0" borderId="2" xfId="0" applyFont="1" applyBorder="1" applyAlignment="1">
      <alignment wrapText="1"/>
    </xf>
    <xf numFmtId="2" fontId="16" fillId="2" borderId="2" xfId="0" applyNumberFormat="1" applyFont="1" applyFill="1" applyBorder="1" applyAlignment="1">
      <alignment horizontal="center"/>
    </xf>
    <xf numFmtId="4" fontId="16" fillId="0" borderId="2" xfId="0" applyNumberFormat="1" applyFont="1" applyBorder="1" applyAlignment="1">
      <alignment horizontal="center"/>
    </xf>
    <xf numFmtId="0" fontId="15" fillId="0" borderId="2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2" xfId="0" applyFont="1" applyBorder="1"/>
    <xf numFmtId="4" fontId="17" fillId="0" borderId="2" xfId="0" applyNumberFormat="1" applyFont="1" applyBorder="1" applyAlignment="1">
      <alignment horizontal="center"/>
    </xf>
    <xf numFmtId="0" fontId="17" fillId="0" borderId="2" xfId="0" applyFont="1" applyBorder="1" applyAlignment="1">
      <alignment wrapText="1"/>
    </xf>
    <xf numFmtId="0" fontId="16" fillId="3" borderId="2" xfId="0" applyFont="1" applyFill="1" applyBorder="1"/>
    <xf numFmtId="4" fontId="18" fillId="3" borderId="2" xfId="0" applyNumberFormat="1" applyFont="1" applyFill="1" applyBorder="1" applyAlignment="1">
      <alignment horizontal="center"/>
    </xf>
    <xf numFmtId="0" fontId="17" fillId="3" borderId="2" xfId="0" applyFont="1" applyFill="1" applyBorder="1" applyAlignment="1">
      <alignment wrapText="1"/>
    </xf>
    <xf numFmtId="2" fontId="16" fillId="3" borderId="2" xfId="0" applyNumberFormat="1" applyFont="1" applyFill="1" applyBorder="1" applyAlignment="1">
      <alignment horizontal="center"/>
    </xf>
    <xf numFmtId="0" fontId="17" fillId="3" borderId="2" xfId="0" applyFont="1" applyFill="1" applyBorder="1"/>
    <xf numFmtId="4" fontId="16" fillId="3" borderId="2" xfId="0" applyNumberFormat="1" applyFont="1" applyFill="1" applyBorder="1" applyAlignment="1">
      <alignment horizontal="center"/>
    </xf>
    <xf numFmtId="0" fontId="19" fillId="0" borderId="0" xfId="0" applyFont="1"/>
    <xf numFmtId="0" fontId="9" fillId="0" borderId="1" xfId="8" applyFont="1" applyBorder="1" applyAlignment="1">
      <alignment horizontal="center"/>
    </xf>
    <xf numFmtId="0" fontId="20" fillId="0" borderId="1" xfId="8" applyFont="1" applyBorder="1" applyAlignment="1">
      <alignment horizontal="center"/>
    </xf>
    <xf numFmtId="0" fontId="0" fillId="0" borderId="1" xfId="0" applyBorder="1"/>
    <xf numFmtId="0" fontId="21" fillId="0" borderId="0" xfId="8" applyFont="1" applyAlignment="1">
      <alignment horizontal="centerContinuous" vertical="top"/>
    </xf>
    <xf numFmtId="0" fontId="0" fillId="0" borderId="0" xfId="0" applyAlignment="1">
      <alignment horizontal="left"/>
    </xf>
    <xf numFmtId="0" fontId="7" fillId="0" borderId="0" xfId="0" applyFont="1" applyAlignment="1">
      <alignment horizontal="left" vertical="top"/>
    </xf>
    <xf numFmtId="0" fontId="8" fillId="0" borderId="1" xfId="0" applyFont="1" applyBorder="1" applyAlignment="1">
      <alignment horizontal="center" vertical="top"/>
    </xf>
    <xf numFmtId="0" fontId="13" fillId="0" borderId="3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4" fontId="16" fillId="4" borderId="2" xfId="0" applyNumberFormat="1" applyFont="1" applyFill="1" applyBorder="1" applyAlignment="1">
      <alignment horizontal="center"/>
    </xf>
    <xf numFmtId="0" fontId="7" fillId="0" borderId="0" xfId="0" applyFont="1" applyAlignment="1">
      <alignment horizontal="left" vertical="top"/>
    </xf>
    <xf numFmtId="0" fontId="23" fillId="0" borderId="5" xfId="0" applyFont="1" applyBorder="1" applyAlignment="1">
      <alignment horizontal="left" vertical="top" wrapText="1"/>
    </xf>
    <xf numFmtId="4" fontId="13" fillId="0" borderId="2" xfId="0" applyNumberFormat="1" applyFont="1" applyBorder="1" applyAlignment="1">
      <alignment horizontal="center"/>
    </xf>
    <xf numFmtId="49" fontId="24" fillId="0" borderId="6" xfId="0" applyNumberFormat="1" applyFont="1" applyBorder="1" applyAlignment="1">
      <alignment horizontal="left" vertical="top" wrapText="1"/>
    </xf>
    <xf numFmtId="2" fontId="14" fillId="2" borderId="2" xfId="0" applyNumberFormat="1" applyFont="1" applyFill="1" applyBorder="1" applyAlignment="1">
      <alignment horizontal="center"/>
    </xf>
    <xf numFmtId="0" fontId="11" fillId="0" borderId="2" xfId="0" applyFont="1" applyBorder="1"/>
    <xf numFmtId="4" fontId="0" fillId="0" borderId="0" xfId="0" applyNumberFormat="1"/>
    <xf numFmtId="0" fontId="23" fillId="0" borderId="0" xfId="0" applyFont="1" applyAlignment="1">
      <alignment horizontal="left" vertical="top" wrapText="1"/>
    </xf>
    <xf numFmtId="0" fontId="15" fillId="0" borderId="2" xfId="0" applyFont="1" applyBorder="1" applyAlignment="1">
      <alignment horizontal="center" vertical="top" wrapText="1"/>
    </xf>
    <xf numFmtId="0" fontId="15" fillId="0" borderId="2" xfId="0" applyFont="1" applyBorder="1" applyAlignment="1">
      <alignment horizontal="left" vertical="center" wrapText="1"/>
    </xf>
    <xf numFmtId="4" fontId="15" fillId="0" borderId="2" xfId="0" applyNumberFormat="1" applyFont="1" applyBorder="1" applyAlignment="1">
      <alignment horizontal="center" vertical="center"/>
    </xf>
    <xf numFmtId="164" fontId="15" fillId="0" borderId="2" xfId="0" applyNumberFormat="1" applyFont="1" applyBorder="1" applyAlignment="1">
      <alignment horizontal="center" vertical="center"/>
    </xf>
    <xf numFmtId="165" fontId="16" fillId="2" borderId="2" xfId="0" applyNumberFormat="1" applyFont="1" applyFill="1" applyBorder="1" applyAlignment="1">
      <alignment horizontal="center" vertical="center"/>
    </xf>
    <xf numFmtId="0" fontId="15" fillId="0" borderId="2" xfId="0" applyFont="1" applyBorder="1" applyAlignment="1">
      <alignment horizontal="center" vertical="top"/>
    </xf>
    <xf numFmtId="165" fontId="16" fillId="0" borderId="2" xfId="0" applyNumberFormat="1" applyFont="1" applyBorder="1" applyAlignment="1">
      <alignment horizontal="center" vertical="top"/>
    </xf>
    <xf numFmtId="164" fontId="16" fillId="0" borderId="2" xfId="0" applyNumberFormat="1" applyFont="1" applyBorder="1" applyAlignment="1">
      <alignment horizontal="center" vertical="top"/>
    </xf>
    <xf numFmtId="0" fontId="15" fillId="3" borderId="2" xfId="0" applyFont="1" applyFill="1" applyBorder="1" applyAlignment="1">
      <alignment wrapText="1"/>
    </xf>
    <xf numFmtId="165" fontId="16" fillId="3" borderId="2" xfId="0" applyNumberFormat="1" applyFont="1" applyFill="1" applyBorder="1" applyAlignment="1">
      <alignment horizontal="center"/>
    </xf>
    <xf numFmtId="0" fontId="15" fillId="3" borderId="2" xfId="0" applyFont="1" applyFill="1" applyBorder="1"/>
    <xf numFmtId="0" fontId="9" fillId="0" borderId="0" xfId="0" applyFont="1"/>
    <xf numFmtId="0" fontId="0" fillId="0" borderId="0" xfId="0" applyAlignment="1">
      <alignment horizontal="center" vertical="center"/>
    </xf>
    <xf numFmtId="0" fontId="0" fillId="0" borderId="0" xfId="0" applyAlignment="1">
      <alignment horizontal="left"/>
    </xf>
    <xf numFmtId="0" fontId="8" fillId="0" borderId="0" xfId="0" applyFont="1" applyAlignment="1">
      <alignment horizontal="center" vertical="center"/>
    </xf>
    <xf numFmtId="2" fontId="16" fillId="2" borderId="2" xfId="0" applyNumberFormat="1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4" fontId="20" fillId="0" borderId="2" xfId="0" applyNumberFormat="1" applyFont="1" applyBorder="1" applyAlignment="1">
      <alignment horizontal="center" vertical="center"/>
    </xf>
    <xf numFmtId="0" fontId="26" fillId="0" borderId="2" xfId="0" applyFont="1" applyBorder="1" applyAlignment="1">
      <alignment horizontal="center" vertical="center" wrapText="1"/>
    </xf>
    <xf numFmtId="4" fontId="27" fillId="0" borderId="2" xfId="0" applyNumberFormat="1" applyFont="1" applyBorder="1" applyAlignment="1">
      <alignment horizontal="center" vertical="center"/>
    </xf>
    <xf numFmtId="0" fontId="13" fillId="0" borderId="2" xfId="0" applyFont="1" applyBorder="1" applyAlignment="1">
      <alignment vertical="center" wrapText="1"/>
    </xf>
    <xf numFmtId="0" fontId="13" fillId="0" borderId="2" xfId="0" applyFont="1" applyBorder="1" applyAlignment="1">
      <alignment wrapText="1"/>
    </xf>
    <xf numFmtId="0" fontId="28" fillId="0" borderId="2" xfId="0" applyFont="1" applyBorder="1" applyAlignment="1">
      <alignment wrapText="1"/>
    </xf>
    <xf numFmtId="0" fontId="17" fillId="3" borderId="2" xfId="0" applyFont="1" applyFill="1" applyBorder="1" applyAlignment="1">
      <alignment horizontal="center" vertical="center"/>
    </xf>
    <xf numFmtId="0" fontId="9" fillId="0" borderId="1" xfId="8" applyFont="1" applyBorder="1" applyAlignment="1">
      <alignment horizontal="center"/>
    </xf>
    <xf numFmtId="0" fontId="21" fillId="0" borderId="0" xfId="8" applyFont="1" applyAlignment="1">
      <alignment horizontal="center" vertical="center"/>
    </xf>
    <xf numFmtId="0" fontId="29" fillId="0" borderId="2" xfId="0" applyFont="1" applyBorder="1" applyAlignment="1">
      <alignment wrapText="1"/>
    </xf>
    <xf numFmtId="164" fontId="30" fillId="0" borderId="2" xfId="0" applyNumberFormat="1" applyFont="1" applyBorder="1" applyAlignment="1">
      <alignment horizontal="center" vertical="center"/>
    </xf>
    <xf numFmtId="0" fontId="1" fillId="0" borderId="0" xfId="4"/>
    <xf numFmtId="0" fontId="7" fillId="0" borderId="0" xfId="4" applyFont="1" applyAlignment="1">
      <alignment vertical="top"/>
    </xf>
    <xf numFmtId="0" fontId="8" fillId="0" borderId="0" xfId="4" applyFont="1"/>
    <xf numFmtId="0" fontId="8" fillId="0" borderId="0" xfId="4" applyFont="1" applyAlignment="1">
      <alignment vertical="center" wrapText="1"/>
    </xf>
    <xf numFmtId="0" fontId="9" fillId="0" borderId="0" xfId="4" applyFont="1" applyAlignment="1">
      <alignment vertical="top"/>
    </xf>
    <xf numFmtId="0" fontId="10" fillId="0" borderId="0" xfId="4" applyFont="1" applyAlignment="1">
      <alignment horizontal="center" vertical="center" wrapText="1"/>
    </xf>
    <xf numFmtId="0" fontId="8" fillId="0" borderId="7" xfId="4" applyFont="1" applyBorder="1" applyAlignment="1">
      <alignment horizontal="left" vertical="top"/>
    </xf>
    <xf numFmtId="0" fontId="13" fillId="0" borderId="8" xfId="4" applyFont="1" applyBorder="1" applyAlignment="1">
      <alignment horizontal="center" vertical="center" wrapText="1"/>
    </xf>
    <xf numFmtId="0" fontId="14" fillId="0" borderId="8" xfId="4" applyFont="1" applyBorder="1" applyAlignment="1">
      <alignment horizontal="center" vertical="center" wrapText="1"/>
    </xf>
    <xf numFmtId="0" fontId="13" fillId="0" borderId="8" xfId="4" applyFont="1" applyBorder="1" applyAlignment="1">
      <alignment horizontal="center" vertical="top" wrapText="1"/>
    </xf>
    <xf numFmtId="0" fontId="13" fillId="0" borderId="8" xfId="4" applyFont="1" applyBorder="1" applyAlignment="1">
      <alignment horizontal="center" vertical="center" wrapText="1"/>
    </xf>
    <xf numFmtId="0" fontId="13" fillId="0" borderId="8" xfId="4" applyFont="1" applyBorder="1" applyAlignment="1">
      <alignment horizontal="center" vertical="top" wrapText="1"/>
    </xf>
    <xf numFmtId="0" fontId="15" fillId="0" borderId="8" xfId="4" applyFont="1" applyBorder="1" applyAlignment="1">
      <alignment horizontal="center" vertical="center" wrapText="1"/>
    </xf>
    <xf numFmtId="0" fontId="15" fillId="0" borderId="8" xfId="4" applyFont="1" applyBorder="1"/>
    <xf numFmtId="4" fontId="15" fillId="0" borderId="8" xfId="4" applyNumberFormat="1" applyFont="1" applyBorder="1" applyAlignment="1">
      <alignment horizontal="center"/>
    </xf>
    <xf numFmtId="0" fontId="15" fillId="0" borderId="8" xfId="4" applyFont="1" applyBorder="1" applyAlignment="1">
      <alignment wrapText="1"/>
    </xf>
    <xf numFmtId="2" fontId="16" fillId="5" borderId="8" xfId="4" applyNumberFormat="1" applyFont="1" applyFill="1" applyBorder="1" applyAlignment="1">
      <alignment horizontal="center"/>
    </xf>
    <xf numFmtId="0" fontId="15" fillId="0" borderId="8" xfId="4" applyFont="1" applyBorder="1" applyAlignment="1">
      <alignment horizontal="center"/>
    </xf>
    <xf numFmtId="4" fontId="16" fillId="0" borderId="8" xfId="4" applyNumberFormat="1" applyFont="1" applyBorder="1" applyAlignment="1">
      <alignment horizontal="center"/>
    </xf>
    <xf numFmtId="0" fontId="15" fillId="0" borderId="8" xfId="4" applyFont="1" applyBorder="1" applyAlignment="1">
      <alignment horizontal="center" vertical="center"/>
    </xf>
    <xf numFmtId="0" fontId="17" fillId="0" borderId="8" xfId="4" applyFont="1" applyBorder="1" applyAlignment="1">
      <alignment horizontal="center" vertical="center"/>
    </xf>
    <xf numFmtId="0" fontId="17" fillId="0" borderId="8" xfId="4" applyFont="1" applyBorder="1"/>
    <xf numFmtId="4" fontId="17" fillId="0" borderId="8" xfId="4" applyNumberFormat="1" applyFont="1" applyBorder="1" applyAlignment="1">
      <alignment horizontal="center"/>
    </xf>
    <xf numFmtId="0" fontId="17" fillId="0" borderId="8" xfId="4" applyFont="1" applyBorder="1" applyAlignment="1">
      <alignment wrapText="1"/>
    </xf>
    <xf numFmtId="0" fontId="16" fillId="6" borderId="8" xfId="4" applyFont="1" applyFill="1" applyBorder="1"/>
    <xf numFmtId="4" fontId="18" fillId="6" borderId="8" xfId="4" applyNumberFormat="1" applyFont="1" applyFill="1" applyBorder="1" applyAlignment="1">
      <alignment horizontal="center"/>
    </xf>
    <xf numFmtId="0" fontId="17" fillId="6" borderId="8" xfId="4" applyFont="1" applyFill="1" applyBorder="1" applyAlignment="1">
      <alignment wrapText="1"/>
    </xf>
    <xf numFmtId="2" fontId="16" fillId="6" borderId="8" xfId="4" applyNumberFormat="1" applyFont="1" applyFill="1" applyBorder="1" applyAlignment="1">
      <alignment horizontal="center"/>
    </xf>
    <xf numFmtId="0" fontId="17" fillId="6" borderId="8" xfId="4" applyFont="1" applyFill="1" applyBorder="1"/>
    <xf numFmtId="4" fontId="16" fillId="6" borderId="8" xfId="4" applyNumberFormat="1" applyFont="1" applyFill="1" applyBorder="1" applyAlignment="1">
      <alignment horizontal="center"/>
    </xf>
    <xf numFmtId="0" fontId="18" fillId="0" borderId="0" xfId="4" applyFont="1"/>
    <xf numFmtId="0" fontId="18" fillId="0" borderId="0" xfId="4" applyFont="1" applyAlignment="1">
      <alignment horizontal="center"/>
    </xf>
    <xf numFmtId="0" fontId="11" fillId="0" borderId="0" xfId="4" applyFont="1"/>
    <xf numFmtId="0" fontId="31" fillId="0" borderId="0" xfId="4" applyFont="1"/>
    <xf numFmtId="0" fontId="9" fillId="0" borderId="7" xfId="8" applyFont="1" applyBorder="1" applyAlignment="1">
      <alignment horizontal="center"/>
    </xf>
    <xf numFmtId="0" fontId="32" fillId="0" borderId="7" xfId="8" applyFont="1" applyBorder="1" applyAlignment="1">
      <alignment horizontal="center"/>
    </xf>
    <xf numFmtId="0" fontId="33" fillId="0" borderId="0" xfId="8" applyFont="1" applyAlignment="1">
      <alignment horizontal="center" vertical="top"/>
    </xf>
    <xf numFmtId="0" fontId="34" fillId="0" borderId="2" xfId="0" applyFont="1" applyBorder="1"/>
    <xf numFmtId="0" fontId="15" fillId="0" borderId="3" xfId="0" applyFont="1" applyBorder="1" applyAlignment="1">
      <alignment wrapText="1"/>
    </xf>
    <xf numFmtId="0" fontId="15" fillId="0" borderId="2" xfId="0" applyFont="1" applyBorder="1" applyAlignment="1">
      <alignment horizontal="center"/>
    </xf>
    <xf numFmtId="0" fontId="15" fillId="0" borderId="3" xfId="0" applyFont="1" applyBorder="1"/>
    <xf numFmtId="4" fontId="15" fillId="0" borderId="3" xfId="0" applyNumberFormat="1" applyFont="1" applyBorder="1" applyAlignment="1">
      <alignment horizontal="center"/>
    </xf>
    <xf numFmtId="0" fontId="15" fillId="0" borderId="9" xfId="0" applyFont="1" applyBorder="1" applyAlignment="1">
      <alignment horizontal="center" vertical="center" wrapText="1"/>
    </xf>
    <xf numFmtId="0" fontId="35" fillId="0" borderId="2" xfId="0" applyFont="1" applyBorder="1"/>
    <xf numFmtId="2" fontId="35" fillId="0" borderId="2" xfId="0" applyNumberFormat="1" applyFont="1" applyBorder="1" applyAlignment="1">
      <alignment horizontal="center"/>
    </xf>
    <xf numFmtId="0" fontId="35" fillId="0" borderId="2" xfId="0" applyFont="1" applyBorder="1" applyAlignment="1">
      <alignment horizontal="center"/>
    </xf>
    <xf numFmtId="0" fontId="35" fillId="0" borderId="2" xfId="0" applyFont="1" applyBorder="1" applyAlignment="1">
      <alignment wrapText="1"/>
    </xf>
    <xf numFmtId="2" fontId="16" fillId="2" borderId="10" xfId="0" applyNumberFormat="1" applyFont="1" applyFill="1" applyBorder="1" applyAlignment="1">
      <alignment horizontal="center"/>
    </xf>
    <xf numFmtId="4" fontId="15" fillId="0" borderId="4" xfId="0" applyNumberFormat="1" applyFont="1" applyBorder="1" applyAlignment="1">
      <alignment horizontal="center"/>
    </xf>
    <xf numFmtId="0" fontId="15" fillId="0" borderId="4" xfId="0" applyFont="1" applyBorder="1" applyAlignment="1">
      <alignment wrapText="1"/>
    </xf>
    <xf numFmtId="0" fontId="15" fillId="0" borderId="4" xfId="0" applyFont="1" applyBorder="1"/>
    <xf numFmtId="0" fontId="15" fillId="0" borderId="3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wrapText="1"/>
    </xf>
    <xf numFmtId="0" fontId="15" fillId="0" borderId="4" xfId="0" applyFont="1" applyBorder="1" applyAlignment="1">
      <alignment horizontal="center" vertical="center" wrapText="1"/>
    </xf>
    <xf numFmtId="49" fontId="15" fillId="0" borderId="2" xfId="0" applyNumberFormat="1" applyFont="1" applyBorder="1" applyAlignment="1">
      <alignment horizontal="right"/>
    </xf>
    <xf numFmtId="0" fontId="34" fillId="0" borderId="0" xfId="0" applyFont="1"/>
    <xf numFmtId="0" fontId="14" fillId="0" borderId="2" xfId="0" applyFont="1" applyBorder="1" applyAlignment="1">
      <alignment horizontal="center" vertical="center" wrapText="1"/>
    </xf>
    <xf numFmtId="0" fontId="9" fillId="0" borderId="0" xfId="0" applyFont="1" applyAlignment="1">
      <alignment horizontal="left" vertical="top"/>
    </xf>
    <xf numFmtId="0" fontId="11" fillId="0" borderId="0" xfId="0" applyFont="1" applyAlignment="1">
      <alignment horizontal="center" vertical="center" wrapText="1"/>
    </xf>
    <xf numFmtId="0" fontId="15" fillId="0" borderId="2" xfId="0" applyFont="1" applyBorder="1" applyAlignment="1">
      <alignment vertical="center" wrapText="1"/>
    </xf>
    <xf numFmtId="0" fontId="15" fillId="0" borderId="2" xfId="0" applyFont="1" applyBorder="1" applyAlignment="1">
      <alignment vertical="center"/>
    </xf>
    <xf numFmtId="4" fontId="16" fillId="0" borderId="2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16" fillId="0" borderId="2" xfId="0" applyFont="1" applyBorder="1" applyAlignment="1">
      <alignment horizontal="center" vertical="center" wrapText="1"/>
    </xf>
    <xf numFmtId="0" fontId="16" fillId="0" borderId="2" xfId="0" applyFont="1" applyBorder="1"/>
    <xf numFmtId="0" fontId="36" fillId="0" borderId="11" xfId="0" applyFont="1" applyBorder="1" applyAlignment="1">
      <alignment vertical="center" wrapText="1"/>
    </xf>
    <xf numFmtId="0" fontId="37" fillId="0" borderId="2" xfId="0" applyFont="1" applyBorder="1" applyAlignment="1">
      <alignment vertical="center" wrapText="1"/>
    </xf>
    <xf numFmtId="0" fontId="25" fillId="0" borderId="2" xfId="0" applyFont="1" applyBorder="1" applyAlignment="1">
      <alignment vertical="center" wrapText="1"/>
    </xf>
    <xf numFmtId="166" fontId="16" fillId="0" borderId="2" xfId="0" applyNumberFormat="1" applyFont="1" applyBorder="1" applyAlignment="1">
      <alignment horizontal="center" vertical="center" wrapText="1"/>
    </xf>
    <xf numFmtId="0" fontId="25" fillId="0" borderId="12" xfId="0" applyFont="1" applyBorder="1" applyAlignment="1">
      <alignment vertical="center" wrapText="1"/>
    </xf>
    <xf numFmtId="0" fontId="38" fillId="0" borderId="2" xfId="0" applyFont="1" applyBorder="1" applyAlignment="1">
      <alignment vertical="center" wrapText="1"/>
    </xf>
    <xf numFmtId="0" fontId="39" fillId="0" borderId="2" xfId="0" applyFont="1" applyBorder="1" applyAlignment="1">
      <alignment horizontal="left" vertical="center" wrapText="1"/>
    </xf>
    <xf numFmtId="0" fontId="16" fillId="0" borderId="2" xfId="0" applyFont="1" applyBorder="1" applyAlignment="1">
      <alignment horizontal="right" vertical="center"/>
    </xf>
    <xf numFmtId="0" fontId="16" fillId="0" borderId="2" xfId="0" applyFont="1" applyBorder="1" applyAlignment="1">
      <alignment horizontal="center" vertical="center"/>
    </xf>
    <xf numFmtId="167" fontId="16" fillId="0" borderId="2" xfId="0" applyNumberFormat="1" applyFont="1" applyBorder="1"/>
    <xf numFmtId="0" fontId="16" fillId="0" borderId="2" xfId="0" applyFont="1" applyBorder="1" applyAlignment="1">
      <alignment wrapText="1"/>
    </xf>
    <xf numFmtId="0" fontId="18" fillId="3" borderId="2" xfId="0" applyFont="1" applyFill="1" applyBorder="1" applyAlignment="1">
      <alignment wrapText="1"/>
    </xf>
    <xf numFmtId="0" fontId="18" fillId="3" borderId="2" xfId="0" applyFont="1" applyFill="1" applyBorder="1"/>
    <xf numFmtId="0" fontId="6" fillId="0" borderId="0" xfId="0" applyFont="1"/>
    <xf numFmtId="0" fontId="40" fillId="0" borderId="0" xfId="0" applyFont="1"/>
    <xf numFmtId="0" fontId="41" fillId="0" borderId="0" xfId="0" applyFont="1"/>
    <xf numFmtId="0" fontId="42" fillId="0" borderId="0" xfId="0" applyFont="1"/>
    <xf numFmtId="0" fontId="25" fillId="0" borderId="1" xfId="8" applyFont="1" applyBorder="1" applyAlignment="1">
      <alignment horizontal="center"/>
    </xf>
    <xf numFmtId="0" fontId="25" fillId="0" borderId="1" xfId="8" applyFont="1" applyBorder="1" applyAlignment="1">
      <alignment horizontal="center"/>
    </xf>
    <xf numFmtId="0" fontId="18" fillId="0" borderId="1" xfId="0" applyFont="1" applyBorder="1"/>
    <xf numFmtId="0" fontId="43" fillId="0" borderId="0" xfId="0" applyFont="1"/>
    <xf numFmtId="0" fontId="44" fillId="0" borderId="0" xfId="8" applyFont="1" applyAlignment="1">
      <alignment horizontal="centerContinuous" vertical="top"/>
    </xf>
    <xf numFmtId="49" fontId="15" fillId="0" borderId="2" xfId="0" applyNumberFormat="1" applyFont="1" applyBorder="1" applyAlignment="1">
      <alignment wrapText="1"/>
    </xf>
    <xf numFmtId="164" fontId="15" fillId="0" borderId="2" xfId="0" applyNumberFormat="1" applyFont="1" applyBorder="1" applyAlignment="1">
      <alignment horizontal="center"/>
    </xf>
  </cellXfs>
  <cellStyles count="9">
    <cellStyle name="Звичайний 2" xfId="1" xr:uid="{00000000-0005-0000-0000-000000000000}"/>
    <cellStyle name="Звичайний 3" xfId="2" xr:uid="{00000000-0005-0000-0000-000001000000}"/>
    <cellStyle name="Звичайний 4" xfId="3" xr:uid="{00000000-0005-0000-0000-000002000000}"/>
    <cellStyle name="Обычный" xfId="0" builtinId="0"/>
    <cellStyle name="Обычный 2" xfId="4" xr:uid="{00000000-0005-0000-0000-000004000000}"/>
    <cellStyle name="Обычный 2 2" xfId="5" xr:uid="{00000000-0005-0000-0000-000005000000}"/>
    <cellStyle name="Обычный 3" xfId="6" xr:uid="{00000000-0005-0000-0000-000006000000}"/>
    <cellStyle name="Обычный 4" xfId="7" xr:uid="{00000000-0005-0000-0000-000007000000}"/>
    <cellStyle name="Обычный_план використання " xfId="8" xr:uid="{808C87EE-83E2-45DF-9738-D8CB0C160FC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4F9F40-9C04-4170-B72C-8B4B538BD062}">
  <sheetPr>
    <pageSetUpPr fitToPage="1"/>
  </sheetPr>
  <dimension ref="A1:P56"/>
  <sheetViews>
    <sheetView zoomScale="80" zoomScaleNormal="80" workbookViewId="0">
      <selection activeCell="B17" sqref="B17"/>
    </sheetView>
  </sheetViews>
  <sheetFormatPr defaultRowHeight="14.4" x14ac:dyDescent="0.3"/>
  <cols>
    <col min="1" max="1" width="7.33203125" customWidth="1"/>
    <col min="2" max="2" width="24.44140625" customWidth="1"/>
    <col min="3" max="3" width="16.33203125" customWidth="1"/>
    <col min="4" max="4" width="13.5546875" customWidth="1"/>
    <col min="5" max="5" width="18.88671875" customWidth="1"/>
    <col min="6" max="6" width="15.88671875" customWidth="1"/>
    <col min="7" max="7" width="16.5546875" customWidth="1"/>
    <col min="8" max="8" width="14.33203125" customWidth="1"/>
    <col min="9" max="9" width="22.88671875" customWidth="1"/>
    <col min="10" max="10" width="14" customWidth="1"/>
    <col min="11" max="11" width="15.5546875" customWidth="1"/>
    <col min="257" max="257" width="7.33203125" customWidth="1"/>
    <col min="258" max="258" width="24.44140625" customWidth="1"/>
    <col min="259" max="259" width="16.33203125" customWidth="1"/>
    <col min="260" max="260" width="13.5546875" customWidth="1"/>
    <col min="261" max="261" width="18.88671875" customWidth="1"/>
    <col min="262" max="262" width="15.88671875" customWidth="1"/>
    <col min="263" max="263" width="16.5546875" customWidth="1"/>
    <col min="264" max="264" width="14.33203125" customWidth="1"/>
    <col min="265" max="265" width="22.88671875" customWidth="1"/>
    <col min="266" max="266" width="14" customWidth="1"/>
    <col min="267" max="267" width="15.5546875" customWidth="1"/>
    <col min="513" max="513" width="7.33203125" customWidth="1"/>
    <col min="514" max="514" width="24.44140625" customWidth="1"/>
    <col min="515" max="515" width="16.33203125" customWidth="1"/>
    <col min="516" max="516" width="13.5546875" customWidth="1"/>
    <col min="517" max="517" width="18.88671875" customWidth="1"/>
    <col min="518" max="518" width="15.88671875" customWidth="1"/>
    <col min="519" max="519" width="16.5546875" customWidth="1"/>
    <col min="520" max="520" width="14.33203125" customWidth="1"/>
    <col min="521" max="521" width="22.88671875" customWidth="1"/>
    <col min="522" max="522" width="14" customWidth="1"/>
    <col min="523" max="523" width="15.5546875" customWidth="1"/>
    <col min="769" max="769" width="7.33203125" customWidth="1"/>
    <col min="770" max="770" width="24.44140625" customWidth="1"/>
    <col min="771" max="771" width="16.33203125" customWidth="1"/>
    <col min="772" max="772" width="13.5546875" customWidth="1"/>
    <col min="773" max="773" width="18.88671875" customWidth="1"/>
    <col min="774" max="774" width="15.88671875" customWidth="1"/>
    <col min="775" max="775" width="16.5546875" customWidth="1"/>
    <col min="776" max="776" width="14.33203125" customWidth="1"/>
    <col min="777" max="777" width="22.88671875" customWidth="1"/>
    <col min="778" max="778" width="14" customWidth="1"/>
    <col min="779" max="779" width="15.5546875" customWidth="1"/>
    <col min="1025" max="1025" width="7.33203125" customWidth="1"/>
    <col min="1026" max="1026" width="24.44140625" customWidth="1"/>
    <col min="1027" max="1027" width="16.33203125" customWidth="1"/>
    <col min="1028" max="1028" width="13.5546875" customWidth="1"/>
    <col min="1029" max="1029" width="18.88671875" customWidth="1"/>
    <col min="1030" max="1030" width="15.88671875" customWidth="1"/>
    <col min="1031" max="1031" width="16.5546875" customWidth="1"/>
    <col min="1032" max="1032" width="14.33203125" customWidth="1"/>
    <col min="1033" max="1033" width="22.88671875" customWidth="1"/>
    <col min="1034" max="1034" width="14" customWidth="1"/>
    <col min="1035" max="1035" width="15.5546875" customWidth="1"/>
    <col min="1281" max="1281" width="7.33203125" customWidth="1"/>
    <col min="1282" max="1282" width="24.44140625" customWidth="1"/>
    <col min="1283" max="1283" width="16.33203125" customWidth="1"/>
    <col min="1284" max="1284" width="13.5546875" customWidth="1"/>
    <col min="1285" max="1285" width="18.88671875" customWidth="1"/>
    <col min="1286" max="1286" width="15.88671875" customWidth="1"/>
    <col min="1287" max="1287" width="16.5546875" customWidth="1"/>
    <col min="1288" max="1288" width="14.33203125" customWidth="1"/>
    <col min="1289" max="1289" width="22.88671875" customWidth="1"/>
    <col min="1290" max="1290" width="14" customWidth="1"/>
    <col min="1291" max="1291" width="15.5546875" customWidth="1"/>
    <col min="1537" max="1537" width="7.33203125" customWidth="1"/>
    <col min="1538" max="1538" width="24.44140625" customWidth="1"/>
    <col min="1539" max="1539" width="16.33203125" customWidth="1"/>
    <col min="1540" max="1540" width="13.5546875" customWidth="1"/>
    <col min="1541" max="1541" width="18.88671875" customWidth="1"/>
    <col min="1542" max="1542" width="15.88671875" customWidth="1"/>
    <col min="1543" max="1543" width="16.5546875" customWidth="1"/>
    <col min="1544" max="1544" width="14.33203125" customWidth="1"/>
    <col min="1545" max="1545" width="22.88671875" customWidth="1"/>
    <col min="1546" max="1546" width="14" customWidth="1"/>
    <col min="1547" max="1547" width="15.5546875" customWidth="1"/>
    <col min="1793" max="1793" width="7.33203125" customWidth="1"/>
    <col min="1794" max="1794" width="24.44140625" customWidth="1"/>
    <col min="1795" max="1795" width="16.33203125" customWidth="1"/>
    <col min="1796" max="1796" width="13.5546875" customWidth="1"/>
    <col min="1797" max="1797" width="18.88671875" customWidth="1"/>
    <col min="1798" max="1798" width="15.88671875" customWidth="1"/>
    <col min="1799" max="1799" width="16.5546875" customWidth="1"/>
    <col min="1800" max="1800" width="14.33203125" customWidth="1"/>
    <col min="1801" max="1801" width="22.88671875" customWidth="1"/>
    <col min="1802" max="1802" width="14" customWidth="1"/>
    <col min="1803" max="1803" width="15.5546875" customWidth="1"/>
    <col min="2049" max="2049" width="7.33203125" customWidth="1"/>
    <col min="2050" max="2050" width="24.44140625" customWidth="1"/>
    <col min="2051" max="2051" width="16.33203125" customWidth="1"/>
    <col min="2052" max="2052" width="13.5546875" customWidth="1"/>
    <col min="2053" max="2053" width="18.88671875" customWidth="1"/>
    <col min="2054" max="2054" width="15.88671875" customWidth="1"/>
    <col min="2055" max="2055" width="16.5546875" customWidth="1"/>
    <col min="2056" max="2056" width="14.33203125" customWidth="1"/>
    <col min="2057" max="2057" width="22.88671875" customWidth="1"/>
    <col min="2058" max="2058" width="14" customWidth="1"/>
    <col min="2059" max="2059" width="15.5546875" customWidth="1"/>
    <col min="2305" max="2305" width="7.33203125" customWidth="1"/>
    <col min="2306" max="2306" width="24.44140625" customWidth="1"/>
    <col min="2307" max="2307" width="16.33203125" customWidth="1"/>
    <col min="2308" max="2308" width="13.5546875" customWidth="1"/>
    <col min="2309" max="2309" width="18.88671875" customWidth="1"/>
    <col min="2310" max="2310" width="15.88671875" customWidth="1"/>
    <col min="2311" max="2311" width="16.5546875" customWidth="1"/>
    <col min="2312" max="2312" width="14.33203125" customWidth="1"/>
    <col min="2313" max="2313" width="22.88671875" customWidth="1"/>
    <col min="2314" max="2314" width="14" customWidth="1"/>
    <col min="2315" max="2315" width="15.5546875" customWidth="1"/>
    <col min="2561" max="2561" width="7.33203125" customWidth="1"/>
    <col min="2562" max="2562" width="24.44140625" customWidth="1"/>
    <col min="2563" max="2563" width="16.33203125" customWidth="1"/>
    <col min="2564" max="2564" width="13.5546875" customWidth="1"/>
    <col min="2565" max="2565" width="18.88671875" customWidth="1"/>
    <col min="2566" max="2566" width="15.88671875" customWidth="1"/>
    <col min="2567" max="2567" width="16.5546875" customWidth="1"/>
    <col min="2568" max="2568" width="14.33203125" customWidth="1"/>
    <col min="2569" max="2569" width="22.88671875" customWidth="1"/>
    <col min="2570" max="2570" width="14" customWidth="1"/>
    <col min="2571" max="2571" width="15.5546875" customWidth="1"/>
    <col min="2817" max="2817" width="7.33203125" customWidth="1"/>
    <col min="2818" max="2818" width="24.44140625" customWidth="1"/>
    <col min="2819" max="2819" width="16.33203125" customWidth="1"/>
    <col min="2820" max="2820" width="13.5546875" customWidth="1"/>
    <col min="2821" max="2821" width="18.88671875" customWidth="1"/>
    <col min="2822" max="2822" width="15.88671875" customWidth="1"/>
    <col min="2823" max="2823" width="16.5546875" customWidth="1"/>
    <col min="2824" max="2824" width="14.33203125" customWidth="1"/>
    <col min="2825" max="2825" width="22.88671875" customWidth="1"/>
    <col min="2826" max="2826" width="14" customWidth="1"/>
    <col min="2827" max="2827" width="15.5546875" customWidth="1"/>
    <col min="3073" max="3073" width="7.33203125" customWidth="1"/>
    <col min="3074" max="3074" width="24.44140625" customWidth="1"/>
    <col min="3075" max="3075" width="16.33203125" customWidth="1"/>
    <col min="3076" max="3076" width="13.5546875" customWidth="1"/>
    <col min="3077" max="3077" width="18.88671875" customWidth="1"/>
    <col min="3078" max="3078" width="15.88671875" customWidth="1"/>
    <col min="3079" max="3079" width="16.5546875" customWidth="1"/>
    <col min="3080" max="3080" width="14.33203125" customWidth="1"/>
    <col min="3081" max="3081" width="22.88671875" customWidth="1"/>
    <col min="3082" max="3082" width="14" customWidth="1"/>
    <col min="3083" max="3083" width="15.5546875" customWidth="1"/>
    <col min="3329" max="3329" width="7.33203125" customWidth="1"/>
    <col min="3330" max="3330" width="24.44140625" customWidth="1"/>
    <col min="3331" max="3331" width="16.33203125" customWidth="1"/>
    <col min="3332" max="3332" width="13.5546875" customWidth="1"/>
    <col min="3333" max="3333" width="18.88671875" customWidth="1"/>
    <col min="3334" max="3334" width="15.88671875" customWidth="1"/>
    <col min="3335" max="3335" width="16.5546875" customWidth="1"/>
    <col min="3336" max="3336" width="14.33203125" customWidth="1"/>
    <col min="3337" max="3337" width="22.88671875" customWidth="1"/>
    <col min="3338" max="3338" width="14" customWidth="1"/>
    <col min="3339" max="3339" width="15.5546875" customWidth="1"/>
    <col min="3585" max="3585" width="7.33203125" customWidth="1"/>
    <col min="3586" max="3586" width="24.44140625" customWidth="1"/>
    <col min="3587" max="3587" width="16.33203125" customWidth="1"/>
    <col min="3588" max="3588" width="13.5546875" customWidth="1"/>
    <col min="3589" max="3589" width="18.88671875" customWidth="1"/>
    <col min="3590" max="3590" width="15.88671875" customWidth="1"/>
    <col min="3591" max="3591" width="16.5546875" customWidth="1"/>
    <col min="3592" max="3592" width="14.33203125" customWidth="1"/>
    <col min="3593" max="3593" width="22.88671875" customWidth="1"/>
    <col min="3594" max="3594" width="14" customWidth="1"/>
    <col min="3595" max="3595" width="15.5546875" customWidth="1"/>
    <col min="3841" max="3841" width="7.33203125" customWidth="1"/>
    <col min="3842" max="3842" width="24.44140625" customWidth="1"/>
    <col min="3843" max="3843" width="16.33203125" customWidth="1"/>
    <col min="3844" max="3844" width="13.5546875" customWidth="1"/>
    <col min="3845" max="3845" width="18.88671875" customWidth="1"/>
    <col min="3846" max="3846" width="15.88671875" customWidth="1"/>
    <col min="3847" max="3847" width="16.5546875" customWidth="1"/>
    <col min="3848" max="3848" width="14.33203125" customWidth="1"/>
    <col min="3849" max="3849" width="22.88671875" customWidth="1"/>
    <col min="3850" max="3850" width="14" customWidth="1"/>
    <col min="3851" max="3851" width="15.5546875" customWidth="1"/>
    <col min="4097" max="4097" width="7.33203125" customWidth="1"/>
    <col min="4098" max="4098" width="24.44140625" customWidth="1"/>
    <col min="4099" max="4099" width="16.33203125" customWidth="1"/>
    <col min="4100" max="4100" width="13.5546875" customWidth="1"/>
    <col min="4101" max="4101" width="18.88671875" customWidth="1"/>
    <col min="4102" max="4102" width="15.88671875" customWidth="1"/>
    <col min="4103" max="4103" width="16.5546875" customWidth="1"/>
    <col min="4104" max="4104" width="14.33203125" customWidth="1"/>
    <col min="4105" max="4105" width="22.88671875" customWidth="1"/>
    <col min="4106" max="4106" width="14" customWidth="1"/>
    <col min="4107" max="4107" width="15.5546875" customWidth="1"/>
    <col min="4353" max="4353" width="7.33203125" customWidth="1"/>
    <col min="4354" max="4354" width="24.44140625" customWidth="1"/>
    <col min="4355" max="4355" width="16.33203125" customWidth="1"/>
    <col min="4356" max="4356" width="13.5546875" customWidth="1"/>
    <col min="4357" max="4357" width="18.88671875" customWidth="1"/>
    <col min="4358" max="4358" width="15.88671875" customWidth="1"/>
    <col min="4359" max="4359" width="16.5546875" customWidth="1"/>
    <col min="4360" max="4360" width="14.33203125" customWidth="1"/>
    <col min="4361" max="4361" width="22.88671875" customWidth="1"/>
    <col min="4362" max="4362" width="14" customWidth="1"/>
    <col min="4363" max="4363" width="15.5546875" customWidth="1"/>
    <col min="4609" max="4609" width="7.33203125" customWidth="1"/>
    <col min="4610" max="4610" width="24.44140625" customWidth="1"/>
    <col min="4611" max="4611" width="16.33203125" customWidth="1"/>
    <col min="4612" max="4612" width="13.5546875" customWidth="1"/>
    <col min="4613" max="4613" width="18.88671875" customWidth="1"/>
    <col min="4614" max="4614" width="15.88671875" customWidth="1"/>
    <col min="4615" max="4615" width="16.5546875" customWidth="1"/>
    <col min="4616" max="4616" width="14.33203125" customWidth="1"/>
    <col min="4617" max="4617" width="22.88671875" customWidth="1"/>
    <col min="4618" max="4618" width="14" customWidth="1"/>
    <col min="4619" max="4619" width="15.5546875" customWidth="1"/>
    <col min="4865" max="4865" width="7.33203125" customWidth="1"/>
    <col min="4866" max="4866" width="24.44140625" customWidth="1"/>
    <col min="4867" max="4867" width="16.33203125" customWidth="1"/>
    <col min="4868" max="4868" width="13.5546875" customWidth="1"/>
    <col min="4869" max="4869" width="18.88671875" customWidth="1"/>
    <col min="4870" max="4870" width="15.88671875" customWidth="1"/>
    <col min="4871" max="4871" width="16.5546875" customWidth="1"/>
    <col min="4872" max="4872" width="14.33203125" customWidth="1"/>
    <col min="4873" max="4873" width="22.88671875" customWidth="1"/>
    <col min="4874" max="4874" width="14" customWidth="1"/>
    <col min="4875" max="4875" width="15.5546875" customWidth="1"/>
    <col min="5121" max="5121" width="7.33203125" customWidth="1"/>
    <col min="5122" max="5122" width="24.44140625" customWidth="1"/>
    <col min="5123" max="5123" width="16.33203125" customWidth="1"/>
    <col min="5124" max="5124" width="13.5546875" customWidth="1"/>
    <col min="5125" max="5125" width="18.88671875" customWidth="1"/>
    <col min="5126" max="5126" width="15.88671875" customWidth="1"/>
    <col min="5127" max="5127" width="16.5546875" customWidth="1"/>
    <col min="5128" max="5128" width="14.33203125" customWidth="1"/>
    <col min="5129" max="5129" width="22.88671875" customWidth="1"/>
    <col min="5130" max="5130" width="14" customWidth="1"/>
    <col min="5131" max="5131" width="15.5546875" customWidth="1"/>
    <col min="5377" max="5377" width="7.33203125" customWidth="1"/>
    <col min="5378" max="5378" width="24.44140625" customWidth="1"/>
    <col min="5379" max="5379" width="16.33203125" customWidth="1"/>
    <col min="5380" max="5380" width="13.5546875" customWidth="1"/>
    <col min="5381" max="5381" width="18.88671875" customWidth="1"/>
    <col min="5382" max="5382" width="15.88671875" customWidth="1"/>
    <col min="5383" max="5383" width="16.5546875" customWidth="1"/>
    <col min="5384" max="5384" width="14.33203125" customWidth="1"/>
    <col min="5385" max="5385" width="22.88671875" customWidth="1"/>
    <col min="5386" max="5386" width="14" customWidth="1"/>
    <col min="5387" max="5387" width="15.5546875" customWidth="1"/>
    <col min="5633" max="5633" width="7.33203125" customWidth="1"/>
    <col min="5634" max="5634" width="24.44140625" customWidth="1"/>
    <col min="5635" max="5635" width="16.33203125" customWidth="1"/>
    <col min="5636" max="5636" width="13.5546875" customWidth="1"/>
    <col min="5637" max="5637" width="18.88671875" customWidth="1"/>
    <col min="5638" max="5638" width="15.88671875" customWidth="1"/>
    <col min="5639" max="5639" width="16.5546875" customWidth="1"/>
    <col min="5640" max="5640" width="14.33203125" customWidth="1"/>
    <col min="5641" max="5641" width="22.88671875" customWidth="1"/>
    <col min="5642" max="5642" width="14" customWidth="1"/>
    <col min="5643" max="5643" width="15.5546875" customWidth="1"/>
    <col min="5889" max="5889" width="7.33203125" customWidth="1"/>
    <col min="5890" max="5890" width="24.44140625" customWidth="1"/>
    <col min="5891" max="5891" width="16.33203125" customWidth="1"/>
    <col min="5892" max="5892" width="13.5546875" customWidth="1"/>
    <col min="5893" max="5893" width="18.88671875" customWidth="1"/>
    <col min="5894" max="5894" width="15.88671875" customWidth="1"/>
    <col min="5895" max="5895" width="16.5546875" customWidth="1"/>
    <col min="5896" max="5896" width="14.33203125" customWidth="1"/>
    <col min="5897" max="5897" width="22.88671875" customWidth="1"/>
    <col min="5898" max="5898" width="14" customWidth="1"/>
    <col min="5899" max="5899" width="15.5546875" customWidth="1"/>
    <col min="6145" max="6145" width="7.33203125" customWidth="1"/>
    <col min="6146" max="6146" width="24.44140625" customWidth="1"/>
    <col min="6147" max="6147" width="16.33203125" customWidth="1"/>
    <col min="6148" max="6148" width="13.5546875" customWidth="1"/>
    <col min="6149" max="6149" width="18.88671875" customWidth="1"/>
    <col min="6150" max="6150" width="15.88671875" customWidth="1"/>
    <col min="6151" max="6151" width="16.5546875" customWidth="1"/>
    <col min="6152" max="6152" width="14.33203125" customWidth="1"/>
    <col min="6153" max="6153" width="22.88671875" customWidth="1"/>
    <col min="6154" max="6154" width="14" customWidth="1"/>
    <col min="6155" max="6155" width="15.5546875" customWidth="1"/>
    <col min="6401" max="6401" width="7.33203125" customWidth="1"/>
    <col min="6402" max="6402" width="24.44140625" customWidth="1"/>
    <col min="6403" max="6403" width="16.33203125" customWidth="1"/>
    <col min="6404" max="6404" width="13.5546875" customWidth="1"/>
    <col min="6405" max="6405" width="18.88671875" customWidth="1"/>
    <col min="6406" max="6406" width="15.88671875" customWidth="1"/>
    <col min="6407" max="6407" width="16.5546875" customWidth="1"/>
    <col min="6408" max="6408" width="14.33203125" customWidth="1"/>
    <col min="6409" max="6409" width="22.88671875" customWidth="1"/>
    <col min="6410" max="6410" width="14" customWidth="1"/>
    <col min="6411" max="6411" width="15.5546875" customWidth="1"/>
    <col min="6657" max="6657" width="7.33203125" customWidth="1"/>
    <col min="6658" max="6658" width="24.44140625" customWidth="1"/>
    <col min="6659" max="6659" width="16.33203125" customWidth="1"/>
    <col min="6660" max="6660" width="13.5546875" customWidth="1"/>
    <col min="6661" max="6661" width="18.88671875" customWidth="1"/>
    <col min="6662" max="6662" width="15.88671875" customWidth="1"/>
    <col min="6663" max="6663" width="16.5546875" customWidth="1"/>
    <col min="6664" max="6664" width="14.33203125" customWidth="1"/>
    <col min="6665" max="6665" width="22.88671875" customWidth="1"/>
    <col min="6666" max="6666" width="14" customWidth="1"/>
    <col min="6667" max="6667" width="15.5546875" customWidth="1"/>
    <col min="6913" max="6913" width="7.33203125" customWidth="1"/>
    <col min="6914" max="6914" width="24.44140625" customWidth="1"/>
    <col min="6915" max="6915" width="16.33203125" customWidth="1"/>
    <col min="6916" max="6916" width="13.5546875" customWidth="1"/>
    <col min="6917" max="6917" width="18.88671875" customWidth="1"/>
    <col min="6918" max="6918" width="15.88671875" customWidth="1"/>
    <col min="6919" max="6919" width="16.5546875" customWidth="1"/>
    <col min="6920" max="6920" width="14.33203125" customWidth="1"/>
    <col min="6921" max="6921" width="22.88671875" customWidth="1"/>
    <col min="6922" max="6922" width="14" customWidth="1"/>
    <col min="6923" max="6923" width="15.5546875" customWidth="1"/>
    <col min="7169" max="7169" width="7.33203125" customWidth="1"/>
    <col min="7170" max="7170" width="24.44140625" customWidth="1"/>
    <col min="7171" max="7171" width="16.33203125" customWidth="1"/>
    <col min="7172" max="7172" width="13.5546875" customWidth="1"/>
    <col min="7173" max="7173" width="18.88671875" customWidth="1"/>
    <col min="7174" max="7174" width="15.88671875" customWidth="1"/>
    <col min="7175" max="7175" width="16.5546875" customWidth="1"/>
    <col min="7176" max="7176" width="14.33203125" customWidth="1"/>
    <col min="7177" max="7177" width="22.88671875" customWidth="1"/>
    <col min="7178" max="7178" width="14" customWidth="1"/>
    <col min="7179" max="7179" width="15.5546875" customWidth="1"/>
    <col min="7425" max="7425" width="7.33203125" customWidth="1"/>
    <col min="7426" max="7426" width="24.44140625" customWidth="1"/>
    <col min="7427" max="7427" width="16.33203125" customWidth="1"/>
    <col min="7428" max="7428" width="13.5546875" customWidth="1"/>
    <col min="7429" max="7429" width="18.88671875" customWidth="1"/>
    <col min="7430" max="7430" width="15.88671875" customWidth="1"/>
    <col min="7431" max="7431" width="16.5546875" customWidth="1"/>
    <col min="7432" max="7432" width="14.33203125" customWidth="1"/>
    <col min="7433" max="7433" width="22.88671875" customWidth="1"/>
    <col min="7434" max="7434" width="14" customWidth="1"/>
    <col min="7435" max="7435" width="15.5546875" customWidth="1"/>
    <col min="7681" max="7681" width="7.33203125" customWidth="1"/>
    <col min="7682" max="7682" width="24.44140625" customWidth="1"/>
    <col min="7683" max="7683" width="16.33203125" customWidth="1"/>
    <col min="7684" max="7684" width="13.5546875" customWidth="1"/>
    <col min="7685" max="7685" width="18.88671875" customWidth="1"/>
    <col min="7686" max="7686" width="15.88671875" customWidth="1"/>
    <col min="7687" max="7687" width="16.5546875" customWidth="1"/>
    <col min="7688" max="7688" width="14.33203125" customWidth="1"/>
    <col min="7689" max="7689" width="22.88671875" customWidth="1"/>
    <col min="7690" max="7690" width="14" customWidth="1"/>
    <col min="7691" max="7691" width="15.5546875" customWidth="1"/>
    <col min="7937" max="7937" width="7.33203125" customWidth="1"/>
    <col min="7938" max="7938" width="24.44140625" customWidth="1"/>
    <col min="7939" max="7939" width="16.33203125" customWidth="1"/>
    <col min="7940" max="7940" width="13.5546875" customWidth="1"/>
    <col min="7941" max="7941" width="18.88671875" customWidth="1"/>
    <col min="7942" max="7942" width="15.88671875" customWidth="1"/>
    <col min="7943" max="7943" width="16.5546875" customWidth="1"/>
    <col min="7944" max="7944" width="14.33203125" customWidth="1"/>
    <col min="7945" max="7945" width="22.88671875" customWidth="1"/>
    <col min="7946" max="7946" width="14" customWidth="1"/>
    <col min="7947" max="7947" width="15.5546875" customWidth="1"/>
    <col min="8193" max="8193" width="7.33203125" customWidth="1"/>
    <col min="8194" max="8194" width="24.44140625" customWidth="1"/>
    <col min="8195" max="8195" width="16.33203125" customWidth="1"/>
    <col min="8196" max="8196" width="13.5546875" customWidth="1"/>
    <col min="8197" max="8197" width="18.88671875" customWidth="1"/>
    <col min="8198" max="8198" width="15.88671875" customWidth="1"/>
    <col min="8199" max="8199" width="16.5546875" customWidth="1"/>
    <col min="8200" max="8200" width="14.33203125" customWidth="1"/>
    <col min="8201" max="8201" width="22.88671875" customWidth="1"/>
    <col min="8202" max="8202" width="14" customWidth="1"/>
    <col min="8203" max="8203" width="15.5546875" customWidth="1"/>
    <col min="8449" max="8449" width="7.33203125" customWidth="1"/>
    <col min="8450" max="8450" width="24.44140625" customWidth="1"/>
    <col min="8451" max="8451" width="16.33203125" customWidth="1"/>
    <col min="8452" max="8452" width="13.5546875" customWidth="1"/>
    <col min="8453" max="8453" width="18.88671875" customWidth="1"/>
    <col min="8454" max="8454" width="15.88671875" customWidth="1"/>
    <col min="8455" max="8455" width="16.5546875" customWidth="1"/>
    <col min="8456" max="8456" width="14.33203125" customWidth="1"/>
    <col min="8457" max="8457" width="22.88671875" customWidth="1"/>
    <col min="8458" max="8458" width="14" customWidth="1"/>
    <col min="8459" max="8459" width="15.5546875" customWidth="1"/>
    <col min="8705" max="8705" width="7.33203125" customWidth="1"/>
    <col min="8706" max="8706" width="24.44140625" customWidth="1"/>
    <col min="8707" max="8707" width="16.33203125" customWidth="1"/>
    <col min="8708" max="8708" width="13.5546875" customWidth="1"/>
    <col min="8709" max="8709" width="18.88671875" customWidth="1"/>
    <col min="8710" max="8710" width="15.88671875" customWidth="1"/>
    <col min="8711" max="8711" width="16.5546875" customWidth="1"/>
    <col min="8712" max="8712" width="14.33203125" customWidth="1"/>
    <col min="8713" max="8713" width="22.88671875" customWidth="1"/>
    <col min="8714" max="8714" width="14" customWidth="1"/>
    <col min="8715" max="8715" width="15.5546875" customWidth="1"/>
    <col min="8961" max="8961" width="7.33203125" customWidth="1"/>
    <col min="8962" max="8962" width="24.44140625" customWidth="1"/>
    <col min="8963" max="8963" width="16.33203125" customWidth="1"/>
    <col min="8964" max="8964" width="13.5546875" customWidth="1"/>
    <col min="8965" max="8965" width="18.88671875" customWidth="1"/>
    <col min="8966" max="8966" width="15.88671875" customWidth="1"/>
    <col min="8967" max="8967" width="16.5546875" customWidth="1"/>
    <col min="8968" max="8968" width="14.33203125" customWidth="1"/>
    <col min="8969" max="8969" width="22.88671875" customWidth="1"/>
    <col min="8970" max="8970" width="14" customWidth="1"/>
    <col min="8971" max="8971" width="15.5546875" customWidth="1"/>
    <col min="9217" max="9217" width="7.33203125" customWidth="1"/>
    <col min="9218" max="9218" width="24.44140625" customWidth="1"/>
    <col min="9219" max="9219" width="16.33203125" customWidth="1"/>
    <col min="9220" max="9220" width="13.5546875" customWidth="1"/>
    <col min="9221" max="9221" width="18.88671875" customWidth="1"/>
    <col min="9222" max="9222" width="15.88671875" customWidth="1"/>
    <col min="9223" max="9223" width="16.5546875" customWidth="1"/>
    <col min="9224" max="9224" width="14.33203125" customWidth="1"/>
    <col min="9225" max="9225" width="22.88671875" customWidth="1"/>
    <col min="9226" max="9226" width="14" customWidth="1"/>
    <col min="9227" max="9227" width="15.5546875" customWidth="1"/>
    <col min="9473" max="9473" width="7.33203125" customWidth="1"/>
    <col min="9474" max="9474" width="24.44140625" customWidth="1"/>
    <col min="9475" max="9475" width="16.33203125" customWidth="1"/>
    <col min="9476" max="9476" width="13.5546875" customWidth="1"/>
    <col min="9477" max="9477" width="18.88671875" customWidth="1"/>
    <col min="9478" max="9478" width="15.88671875" customWidth="1"/>
    <col min="9479" max="9479" width="16.5546875" customWidth="1"/>
    <col min="9480" max="9480" width="14.33203125" customWidth="1"/>
    <col min="9481" max="9481" width="22.88671875" customWidth="1"/>
    <col min="9482" max="9482" width="14" customWidth="1"/>
    <col min="9483" max="9483" width="15.5546875" customWidth="1"/>
    <col min="9729" max="9729" width="7.33203125" customWidth="1"/>
    <col min="9730" max="9730" width="24.44140625" customWidth="1"/>
    <col min="9731" max="9731" width="16.33203125" customWidth="1"/>
    <col min="9732" max="9732" width="13.5546875" customWidth="1"/>
    <col min="9733" max="9733" width="18.88671875" customWidth="1"/>
    <col min="9734" max="9734" width="15.88671875" customWidth="1"/>
    <col min="9735" max="9735" width="16.5546875" customWidth="1"/>
    <col min="9736" max="9736" width="14.33203125" customWidth="1"/>
    <col min="9737" max="9737" width="22.88671875" customWidth="1"/>
    <col min="9738" max="9738" width="14" customWidth="1"/>
    <col min="9739" max="9739" width="15.5546875" customWidth="1"/>
    <col min="9985" max="9985" width="7.33203125" customWidth="1"/>
    <col min="9986" max="9986" width="24.44140625" customWidth="1"/>
    <col min="9987" max="9987" width="16.33203125" customWidth="1"/>
    <col min="9988" max="9988" width="13.5546875" customWidth="1"/>
    <col min="9989" max="9989" width="18.88671875" customWidth="1"/>
    <col min="9990" max="9990" width="15.88671875" customWidth="1"/>
    <col min="9991" max="9991" width="16.5546875" customWidth="1"/>
    <col min="9992" max="9992" width="14.33203125" customWidth="1"/>
    <col min="9993" max="9993" width="22.88671875" customWidth="1"/>
    <col min="9994" max="9994" width="14" customWidth="1"/>
    <col min="9995" max="9995" width="15.5546875" customWidth="1"/>
    <col min="10241" max="10241" width="7.33203125" customWidth="1"/>
    <col min="10242" max="10242" width="24.44140625" customWidth="1"/>
    <col min="10243" max="10243" width="16.33203125" customWidth="1"/>
    <col min="10244" max="10244" width="13.5546875" customWidth="1"/>
    <col min="10245" max="10245" width="18.88671875" customWidth="1"/>
    <col min="10246" max="10246" width="15.88671875" customWidth="1"/>
    <col min="10247" max="10247" width="16.5546875" customWidth="1"/>
    <col min="10248" max="10248" width="14.33203125" customWidth="1"/>
    <col min="10249" max="10249" width="22.88671875" customWidth="1"/>
    <col min="10250" max="10250" width="14" customWidth="1"/>
    <col min="10251" max="10251" width="15.5546875" customWidth="1"/>
    <col min="10497" max="10497" width="7.33203125" customWidth="1"/>
    <col min="10498" max="10498" width="24.44140625" customWidth="1"/>
    <col min="10499" max="10499" width="16.33203125" customWidth="1"/>
    <col min="10500" max="10500" width="13.5546875" customWidth="1"/>
    <col min="10501" max="10501" width="18.88671875" customWidth="1"/>
    <col min="10502" max="10502" width="15.88671875" customWidth="1"/>
    <col min="10503" max="10503" width="16.5546875" customWidth="1"/>
    <col min="10504" max="10504" width="14.33203125" customWidth="1"/>
    <col min="10505" max="10505" width="22.88671875" customWidth="1"/>
    <col min="10506" max="10506" width="14" customWidth="1"/>
    <col min="10507" max="10507" width="15.5546875" customWidth="1"/>
    <col min="10753" max="10753" width="7.33203125" customWidth="1"/>
    <col min="10754" max="10754" width="24.44140625" customWidth="1"/>
    <col min="10755" max="10755" width="16.33203125" customWidth="1"/>
    <col min="10756" max="10756" width="13.5546875" customWidth="1"/>
    <col min="10757" max="10757" width="18.88671875" customWidth="1"/>
    <col min="10758" max="10758" width="15.88671875" customWidth="1"/>
    <col min="10759" max="10759" width="16.5546875" customWidth="1"/>
    <col min="10760" max="10760" width="14.33203125" customWidth="1"/>
    <col min="10761" max="10761" width="22.88671875" customWidth="1"/>
    <col min="10762" max="10762" width="14" customWidth="1"/>
    <col min="10763" max="10763" width="15.5546875" customWidth="1"/>
    <col min="11009" max="11009" width="7.33203125" customWidth="1"/>
    <col min="11010" max="11010" width="24.44140625" customWidth="1"/>
    <col min="11011" max="11011" width="16.33203125" customWidth="1"/>
    <col min="11012" max="11012" width="13.5546875" customWidth="1"/>
    <col min="11013" max="11013" width="18.88671875" customWidth="1"/>
    <col min="11014" max="11014" width="15.88671875" customWidth="1"/>
    <col min="11015" max="11015" width="16.5546875" customWidth="1"/>
    <col min="11016" max="11016" width="14.33203125" customWidth="1"/>
    <col min="11017" max="11017" width="22.88671875" customWidth="1"/>
    <col min="11018" max="11018" width="14" customWidth="1"/>
    <col min="11019" max="11019" width="15.5546875" customWidth="1"/>
    <col min="11265" max="11265" width="7.33203125" customWidth="1"/>
    <col min="11266" max="11266" width="24.44140625" customWidth="1"/>
    <col min="11267" max="11267" width="16.33203125" customWidth="1"/>
    <col min="11268" max="11268" width="13.5546875" customWidth="1"/>
    <col min="11269" max="11269" width="18.88671875" customWidth="1"/>
    <col min="11270" max="11270" width="15.88671875" customWidth="1"/>
    <col min="11271" max="11271" width="16.5546875" customWidth="1"/>
    <col min="11272" max="11272" width="14.33203125" customWidth="1"/>
    <col min="11273" max="11273" width="22.88671875" customWidth="1"/>
    <col min="11274" max="11274" width="14" customWidth="1"/>
    <col min="11275" max="11275" width="15.5546875" customWidth="1"/>
    <col min="11521" max="11521" width="7.33203125" customWidth="1"/>
    <col min="11522" max="11522" width="24.44140625" customWidth="1"/>
    <col min="11523" max="11523" width="16.33203125" customWidth="1"/>
    <col min="11524" max="11524" width="13.5546875" customWidth="1"/>
    <col min="11525" max="11525" width="18.88671875" customWidth="1"/>
    <col min="11526" max="11526" width="15.88671875" customWidth="1"/>
    <col min="11527" max="11527" width="16.5546875" customWidth="1"/>
    <col min="11528" max="11528" width="14.33203125" customWidth="1"/>
    <col min="11529" max="11529" width="22.88671875" customWidth="1"/>
    <col min="11530" max="11530" width="14" customWidth="1"/>
    <col min="11531" max="11531" width="15.5546875" customWidth="1"/>
    <col min="11777" max="11777" width="7.33203125" customWidth="1"/>
    <col min="11778" max="11778" width="24.44140625" customWidth="1"/>
    <col min="11779" max="11779" width="16.33203125" customWidth="1"/>
    <col min="11780" max="11780" width="13.5546875" customWidth="1"/>
    <col min="11781" max="11781" width="18.88671875" customWidth="1"/>
    <col min="11782" max="11782" width="15.88671875" customWidth="1"/>
    <col min="11783" max="11783" width="16.5546875" customWidth="1"/>
    <col min="11784" max="11784" width="14.33203125" customWidth="1"/>
    <col min="11785" max="11785" width="22.88671875" customWidth="1"/>
    <col min="11786" max="11786" width="14" customWidth="1"/>
    <col min="11787" max="11787" width="15.5546875" customWidth="1"/>
    <col min="12033" max="12033" width="7.33203125" customWidth="1"/>
    <col min="12034" max="12034" width="24.44140625" customWidth="1"/>
    <col min="12035" max="12035" width="16.33203125" customWidth="1"/>
    <col min="12036" max="12036" width="13.5546875" customWidth="1"/>
    <col min="12037" max="12037" width="18.88671875" customWidth="1"/>
    <col min="12038" max="12038" width="15.88671875" customWidth="1"/>
    <col min="12039" max="12039" width="16.5546875" customWidth="1"/>
    <col min="12040" max="12040" width="14.33203125" customWidth="1"/>
    <col min="12041" max="12041" width="22.88671875" customWidth="1"/>
    <col min="12042" max="12042" width="14" customWidth="1"/>
    <col min="12043" max="12043" width="15.5546875" customWidth="1"/>
    <col min="12289" max="12289" width="7.33203125" customWidth="1"/>
    <col min="12290" max="12290" width="24.44140625" customWidth="1"/>
    <col min="12291" max="12291" width="16.33203125" customWidth="1"/>
    <col min="12292" max="12292" width="13.5546875" customWidth="1"/>
    <col min="12293" max="12293" width="18.88671875" customWidth="1"/>
    <col min="12294" max="12294" width="15.88671875" customWidth="1"/>
    <col min="12295" max="12295" width="16.5546875" customWidth="1"/>
    <col min="12296" max="12296" width="14.33203125" customWidth="1"/>
    <col min="12297" max="12297" width="22.88671875" customWidth="1"/>
    <col min="12298" max="12298" width="14" customWidth="1"/>
    <col min="12299" max="12299" width="15.5546875" customWidth="1"/>
    <col min="12545" max="12545" width="7.33203125" customWidth="1"/>
    <col min="12546" max="12546" width="24.44140625" customWidth="1"/>
    <col min="12547" max="12547" width="16.33203125" customWidth="1"/>
    <col min="12548" max="12548" width="13.5546875" customWidth="1"/>
    <col min="12549" max="12549" width="18.88671875" customWidth="1"/>
    <col min="12550" max="12550" width="15.88671875" customWidth="1"/>
    <col min="12551" max="12551" width="16.5546875" customWidth="1"/>
    <col min="12552" max="12552" width="14.33203125" customWidth="1"/>
    <col min="12553" max="12553" width="22.88671875" customWidth="1"/>
    <col min="12554" max="12554" width="14" customWidth="1"/>
    <col min="12555" max="12555" width="15.5546875" customWidth="1"/>
    <col min="12801" max="12801" width="7.33203125" customWidth="1"/>
    <col min="12802" max="12802" width="24.44140625" customWidth="1"/>
    <col min="12803" max="12803" width="16.33203125" customWidth="1"/>
    <col min="12804" max="12804" width="13.5546875" customWidth="1"/>
    <col min="12805" max="12805" width="18.88671875" customWidth="1"/>
    <col min="12806" max="12806" width="15.88671875" customWidth="1"/>
    <col min="12807" max="12807" width="16.5546875" customWidth="1"/>
    <col min="12808" max="12808" width="14.33203125" customWidth="1"/>
    <col min="12809" max="12809" width="22.88671875" customWidth="1"/>
    <col min="12810" max="12810" width="14" customWidth="1"/>
    <col min="12811" max="12811" width="15.5546875" customWidth="1"/>
    <col min="13057" max="13057" width="7.33203125" customWidth="1"/>
    <col min="13058" max="13058" width="24.44140625" customWidth="1"/>
    <col min="13059" max="13059" width="16.33203125" customWidth="1"/>
    <col min="13060" max="13060" width="13.5546875" customWidth="1"/>
    <col min="13061" max="13061" width="18.88671875" customWidth="1"/>
    <col min="13062" max="13062" width="15.88671875" customWidth="1"/>
    <col min="13063" max="13063" width="16.5546875" customWidth="1"/>
    <col min="13064" max="13064" width="14.33203125" customWidth="1"/>
    <col min="13065" max="13065" width="22.88671875" customWidth="1"/>
    <col min="13066" max="13066" width="14" customWidth="1"/>
    <col min="13067" max="13067" width="15.5546875" customWidth="1"/>
    <col min="13313" max="13313" width="7.33203125" customWidth="1"/>
    <col min="13314" max="13314" width="24.44140625" customWidth="1"/>
    <col min="13315" max="13315" width="16.33203125" customWidth="1"/>
    <col min="13316" max="13316" width="13.5546875" customWidth="1"/>
    <col min="13317" max="13317" width="18.88671875" customWidth="1"/>
    <col min="13318" max="13318" width="15.88671875" customWidth="1"/>
    <col min="13319" max="13319" width="16.5546875" customWidth="1"/>
    <col min="13320" max="13320" width="14.33203125" customWidth="1"/>
    <col min="13321" max="13321" width="22.88671875" customWidth="1"/>
    <col min="13322" max="13322" width="14" customWidth="1"/>
    <col min="13323" max="13323" width="15.5546875" customWidth="1"/>
    <col min="13569" max="13569" width="7.33203125" customWidth="1"/>
    <col min="13570" max="13570" width="24.44140625" customWidth="1"/>
    <col min="13571" max="13571" width="16.33203125" customWidth="1"/>
    <col min="13572" max="13572" width="13.5546875" customWidth="1"/>
    <col min="13573" max="13573" width="18.88671875" customWidth="1"/>
    <col min="13574" max="13574" width="15.88671875" customWidth="1"/>
    <col min="13575" max="13575" width="16.5546875" customWidth="1"/>
    <col min="13576" max="13576" width="14.33203125" customWidth="1"/>
    <col min="13577" max="13577" width="22.88671875" customWidth="1"/>
    <col min="13578" max="13578" width="14" customWidth="1"/>
    <col min="13579" max="13579" width="15.5546875" customWidth="1"/>
    <col min="13825" max="13825" width="7.33203125" customWidth="1"/>
    <col min="13826" max="13826" width="24.44140625" customWidth="1"/>
    <col min="13827" max="13827" width="16.33203125" customWidth="1"/>
    <col min="13828" max="13828" width="13.5546875" customWidth="1"/>
    <col min="13829" max="13829" width="18.88671875" customWidth="1"/>
    <col min="13830" max="13830" width="15.88671875" customWidth="1"/>
    <col min="13831" max="13831" width="16.5546875" customWidth="1"/>
    <col min="13832" max="13832" width="14.33203125" customWidth="1"/>
    <col min="13833" max="13833" width="22.88671875" customWidth="1"/>
    <col min="13834" max="13834" width="14" customWidth="1"/>
    <col min="13835" max="13835" width="15.5546875" customWidth="1"/>
    <col min="14081" max="14081" width="7.33203125" customWidth="1"/>
    <col min="14082" max="14082" width="24.44140625" customWidth="1"/>
    <col min="14083" max="14083" width="16.33203125" customWidth="1"/>
    <col min="14084" max="14084" width="13.5546875" customWidth="1"/>
    <col min="14085" max="14085" width="18.88671875" customWidth="1"/>
    <col min="14086" max="14086" width="15.88671875" customWidth="1"/>
    <col min="14087" max="14087" width="16.5546875" customWidth="1"/>
    <col min="14088" max="14088" width="14.33203125" customWidth="1"/>
    <col min="14089" max="14089" width="22.88671875" customWidth="1"/>
    <col min="14090" max="14090" width="14" customWidth="1"/>
    <col min="14091" max="14091" width="15.5546875" customWidth="1"/>
    <col min="14337" max="14337" width="7.33203125" customWidth="1"/>
    <col min="14338" max="14338" width="24.44140625" customWidth="1"/>
    <col min="14339" max="14339" width="16.33203125" customWidth="1"/>
    <col min="14340" max="14340" width="13.5546875" customWidth="1"/>
    <col min="14341" max="14341" width="18.88671875" customWidth="1"/>
    <col min="14342" max="14342" width="15.88671875" customWidth="1"/>
    <col min="14343" max="14343" width="16.5546875" customWidth="1"/>
    <col min="14344" max="14344" width="14.33203125" customWidth="1"/>
    <col min="14345" max="14345" width="22.88671875" customWidth="1"/>
    <col min="14346" max="14346" width="14" customWidth="1"/>
    <col min="14347" max="14347" width="15.5546875" customWidth="1"/>
    <col min="14593" max="14593" width="7.33203125" customWidth="1"/>
    <col min="14594" max="14594" width="24.44140625" customWidth="1"/>
    <col min="14595" max="14595" width="16.33203125" customWidth="1"/>
    <col min="14596" max="14596" width="13.5546875" customWidth="1"/>
    <col min="14597" max="14597" width="18.88671875" customWidth="1"/>
    <col min="14598" max="14598" width="15.88671875" customWidth="1"/>
    <col min="14599" max="14599" width="16.5546875" customWidth="1"/>
    <col min="14600" max="14600" width="14.33203125" customWidth="1"/>
    <col min="14601" max="14601" width="22.88671875" customWidth="1"/>
    <col min="14602" max="14602" width="14" customWidth="1"/>
    <col min="14603" max="14603" width="15.5546875" customWidth="1"/>
    <col min="14849" max="14849" width="7.33203125" customWidth="1"/>
    <col min="14850" max="14850" width="24.44140625" customWidth="1"/>
    <col min="14851" max="14851" width="16.33203125" customWidth="1"/>
    <col min="14852" max="14852" width="13.5546875" customWidth="1"/>
    <col min="14853" max="14853" width="18.88671875" customWidth="1"/>
    <col min="14854" max="14854" width="15.88671875" customWidth="1"/>
    <col min="14855" max="14855" width="16.5546875" customWidth="1"/>
    <col min="14856" max="14856" width="14.33203125" customWidth="1"/>
    <col min="14857" max="14857" width="22.88671875" customWidth="1"/>
    <col min="14858" max="14858" width="14" customWidth="1"/>
    <col min="14859" max="14859" width="15.5546875" customWidth="1"/>
    <col min="15105" max="15105" width="7.33203125" customWidth="1"/>
    <col min="15106" max="15106" width="24.44140625" customWidth="1"/>
    <col min="15107" max="15107" width="16.33203125" customWidth="1"/>
    <col min="15108" max="15108" width="13.5546875" customWidth="1"/>
    <col min="15109" max="15109" width="18.88671875" customWidth="1"/>
    <col min="15110" max="15110" width="15.88671875" customWidth="1"/>
    <col min="15111" max="15111" width="16.5546875" customWidth="1"/>
    <col min="15112" max="15112" width="14.33203125" customWidth="1"/>
    <col min="15113" max="15113" width="22.88671875" customWidth="1"/>
    <col min="15114" max="15114" width="14" customWidth="1"/>
    <col min="15115" max="15115" width="15.5546875" customWidth="1"/>
    <col min="15361" max="15361" width="7.33203125" customWidth="1"/>
    <col min="15362" max="15362" width="24.44140625" customWidth="1"/>
    <col min="15363" max="15363" width="16.33203125" customWidth="1"/>
    <col min="15364" max="15364" width="13.5546875" customWidth="1"/>
    <col min="15365" max="15365" width="18.88671875" customWidth="1"/>
    <col min="15366" max="15366" width="15.88671875" customWidth="1"/>
    <col min="15367" max="15367" width="16.5546875" customWidth="1"/>
    <col min="15368" max="15368" width="14.33203125" customWidth="1"/>
    <col min="15369" max="15369" width="22.88671875" customWidth="1"/>
    <col min="15370" max="15370" width="14" customWidth="1"/>
    <col min="15371" max="15371" width="15.5546875" customWidth="1"/>
    <col min="15617" max="15617" width="7.33203125" customWidth="1"/>
    <col min="15618" max="15618" width="24.44140625" customWidth="1"/>
    <col min="15619" max="15619" width="16.33203125" customWidth="1"/>
    <col min="15620" max="15620" width="13.5546875" customWidth="1"/>
    <col min="15621" max="15621" width="18.88671875" customWidth="1"/>
    <col min="15622" max="15622" width="15.88671875" customWidth="1"/>
    <col min="15623" max="15623" width="16.5546875" customWidth="1"/>
    <col min="15624" max="15624" width="14.33203125" customWidth="1"/>
    <col min="15625" max="15625" width="22.88671875" customWidth="1"/>
    <col min="15626" max="15626" width="14" customWidth="1"/>
    <col min="15627" max="15627" width="15.5546875" customWidth="1"/>
    <col min="15873" max="15873" width="7.33203125" customWidth="1"/>
    <col min="15874" max="15874" width="24.44140625" customWidth="1"/>
    <col min="15875" max="15875" width="16.33203125" customWidth="1"/>
    <col min="15876" max="15876" width="13.5546875" customWidth="1"/>
    <col min="15877" max="15877" width="18.88671875" customWidth="1"/>
    <col min="15878" max="15878" width="15.88671875" customWidth="1"/>
    <col min="15879" max="15879" width="16.5546875" customWidth="1"/>
    <col min="15880" max="15880" width="14.33203125" customWidth="1"/>
    <col min="15881" max="15881" width="22.88671875" customWidth="1"/>
    <col min="15882" max="15882" width="14" customWidth="1"/>
    <col min="15883" max="15883" width="15.5546875" customWidth="1"/>
    <col min="16129" max="16129" width="7.33203125" customWidth="1"/>
    <col min="16130" max="16130" width="24.44140625" customWidth="1"/>
    <col min="16131" max="16131" width="16.33203125" customWidth="1"/>
    <col min="16132" max="16132" width="13.5546875" customWidth="1"/>
    <col min="16133" max="16133" width="18.88671875" customWidth="1"/>
    <col min="16134" max="16134" width="15.88671875" customWidth="1"/>
    <col min="16135" max="16135" width="16.5546875" customWidth="1"/>
    <col min="16136" max="16136" width="14.33203125" customWidth="1"/>
    <col min="16137" max="16137" width="22.88671875" customWidth="1"/>
    <col min="16138" max="16138" width="14" customWidth="1"/>
    <col min="16139" max="16139" width="15.5546875" customWidth="1"/>
  </cols>
  <sheetData>
    <row r="1" spans="1:16" ht="18.75" customHeight="1" x14ac:dyDescent="0.3">
      <c r="K1" s="1"/>
      <c r="L1" s="1"/>
      <c r="M1" s="2" t="s">
        <v>0</v>
      </c>
      <c r="N1" s="2"/>
      <c r="O1" s="2"/>
    </row>
    <row r="2" spans="1:16" ht="20.25" customHeight="1" x14ac:dyDescent="0.3">
      <c r="A2" s="3"/>
      <c r="B2" s="3"/>
      <c r="C2" s="3"/>
      <c r="D2" s="3"/>
      <c r="E2" s="3"/>
      <c r="F2" s="3"/>
      <c r="G2" s="3"/>
      <c r="H2" s="4"/>
      <c r="I2" s="4"/>
      <c r="K2" s="5"/>
      <c r="L2" s="5"/>
      <c r="M2" s="6" t="s">
        <v>1</v>
      </c>
      <c r="N2" s="6"/>
      <c r="O2" s="6"/>
      <c r="P2" s="6"/>
    </row>
    <row r="3" spans="1:16" ht="61.5" customHeight="1" x14ac:dyDescent="0.3">
      <c r="A3" s="3"/>
      <c r="B3" s="7" t="s">
        <v>2</v>
      </c>
      <c r="C3" s="8"/>
      <c r="D3" s="8"/>
      <c r="E3" s="8"/>
      <c r="F3" s="8"/>
      <c r="G3" s="8"/>
      <c r="H3" s="8"/>
      <c r="I3" s="8"/>
      <c r="J3" s="8"/>
      <c r="K3" s="3"/>
    </row>
    <row r="4" spans="1:16" ht="31.5" customHeight="1" x14ac:dyDescent="0.3">
      <c r="A4" s="9" t="s">
        <v>3</v>
      </c>
      <c r="B4" s="9"/>
      <c r="C4" s="9"/>
      <c r="D4" s="9"/>
      <c r="E4" s="9"/>
      <c r="F4" s="9"/>
      <c r="G4" s="9"/>
      <c r="H4" s="9"/>
      <c r="I4" s="9"/>
      <c r="J4" s="9"/>
      <c r="K4" s="9"/>
    </row>
    <row r="5" spans="1:16" ht="33" customHeight="1" x14ac:dyDescent="0.3">
      <c r="A5" s="10" t="s">
        <v>4</v>
      </c>
      <c r="B5" s="10" t="s">
        <v>5</v>
      </c>
      <c r="C5" s="11" t="s">
        <v>6</v>
      </c>
      <c r="D5" s="11"/>
      <c r="E5" s="11"/>
      <c r="F5" s="11" t="s">
        <v>7</v>
      </c>
      <c r="G5" s="11" t="s">
        <v>8</v>
      </c>
      <c r="H5" s="11"/>
      <c r="I5" s="11"/>
      <c r="J5" s="11"/>
      <c r="K5" s="12" t="s">
        <v>9</v>
      </c>
    </row>
    <row r="6" spans="1:16" ht="158.25" customHeight="1" x14ac:dyDescent="0.3">
      <c r="A6" s="10"/>
      <c r="B6" s="10"/>
      <c r="C6" s="13" t="s">
        <v>10</v>
      </c>
      <c r="D6" s="13" t="s">
        <v>11</v>
      </c>
      <c r="E6" s="13" t="s">
        <v>12</v>
      </c>
      <c r="F6" s="11"/>
      <c r="G6" s="14" t="s">
        <v>13</v>
      </c>
      <c r="H6" s="13" t="s">
        <v>14</v>
      </c>
      <c r="I6" s="13" t="s">
        <v>15</v>
      </c>
      <c r="J6" s="13" t="s">
        <v>14</v>
      </c>
      <c r="K6" s="12"/>
    </row>
    <row r="7" spans="1:16" ht="15.6" x14ac:dyDescent="0.3">
      <c r="A7" s="15"/>
      <c r="B7" s="16"/>
      <c r="C7" s="17"/>
      <c r="D7" s="17"/>
      <c r="E7" s="18"/>
      <c r="F7" s="19">
        <f>SUM(C7,D7)</f>
        <v>0</v>
      </c>
      <c r="G7" s="16"/>
      <c r="H7" s="17"/>
      <c r="I7" s="18"/>
      <c r="J7" s="17"/>
      <c r="K7" s="20"/>
    </row>
    <row r="8" spans="1:16" ht="15.6" x14ac:dyDescent="0.3">
      <c r="A8" s="15"/>
      <c r="B8" s="16"/>
      <c r="C8" s="17"/>
      <c r="D8" s="17"/>
      <c r="E8" s="18"/>
      <c r="F8" s="19">
        <f t="shared" ref="F8:F50" si="0">SUM(C8,D8)</f>
        <v>0</v>
      </c>
      <c r="G8" s="16"/>
      <c r="H8" s="17"/>
      <c r="I8" s="18"/>
      <c r="J8" s="17"/>
      <c r="K8" s="20"/>
    </row>
    <row r="9" spans="1:16" ht="15.6" x14ac:dyDescent="0.3">
      <c r="A9" s="15"/>
      <c r="B9" s="16"/>
      <c r="C9" s="17"/>
      <c r="D9" s="17"/>
      <c r="E9" s="18"/>
      <c r="F9" s="19">
        <f t="shared" si="0"/>
        <v>0</v>
      </c>
      <c r="G9" s="16"/>
      <c r="H9" s="17"/>
      <c r="I9" s="18"/>
      <c r="J9" s="17"/>
      <c r="K9" s="20"/>
    </row>
    <row r="10" spans="1:16" ht="15.6" x14ac:dyDescent="0.3">
      <c r="A10" s="15"/>
      <c r="B10" s="16"/>
      <c r="C10" s="17"/>
      <c r="D10" s="17"/>
      <c r="E10" s="18"/>
      <c r="F10" s="19">
        <f t="shared" si="0"/>
        <v>0</v>
      </c>
      <c r="G10" s="16"/>
      <c r="H10" s="17"/>
      <c r="I10" s="18"/>
      <c r="J10" s="17"/>
      <c r="K10" s="20"/>
    </row>
    <row r="11" spans="1:16" ht="15.6" x14ac:dyDescent="0.3">
      <c r="A11" s="15"/>
      <c r="B11" s="16"/>
      <c r="C11" s="17"/>
      <c r="D11" s="17"/>
      <c r="E11" s="18"/>
      <c r="F11" s="19">
        <f t="shared" si="0"/>
        <v>0</v>
      </c>
      <c r="G11" s="16"/>
      <c r="H11" s="17"/>
      <c r="I11" s="18"/>
      <c r="J11" s="17"/>
      <c r="K11" s="20"/>
    </row>
    <row r="12" spans="1:16" ht="15.6" x14ac:dyDescent="0.3">
      <c r="A12" s="15"/>
      <c r="B12" s="16"/>
      <c r="C12" s="17"/>
      <c r="D12" s="17"/>
      <c r="E12" s="18"/>
      <c r="F12" s="19">
        <f t="shared" si="0"/>
        <v>0</v>
      </c>
      <c r="G12" s="21"/>
      <c r="H12" s="17"/>
      <c r="I12" s="18"/>
      <c r="J12" s="17"/>
      <c r="K12" s="20"/>
    </row>
    <row r="13" spans="1:16" ht="15.6" x14ac:dyDescent="0.3">
      <c r="A13" s="15"/>
      <c r="B13" s="16"/>
      <c r="C13" s="17"/>
      <c r="D13" s="17"/>
      <c r="E13" s="18"/>
      <c r="F13" s="19">
        <f t="shared" si="0"/>
        <v>0</v>
      </c>
      <c r="G13" s="21"/>
      <c r="H13" s="17"/>
      <c r="I13" s="18"/>
      <c r="J13" s="17"/>
      <c r="K13" s="20"/>
    </row>
    <row r="14" spans="1:16" ht="15.6" x14ac:dyDescent="0.3">
      <c r="A14" s="15"/>
      <c r="B14" s="16"/>
      <c r="C14" s="17"/>
      <c r="D14" s="17"/>
      <c r="E14" s="18"/>
      <c r="F14" s="19">
        <f t="shared" si="0"/>
        <v>0</v>
      </c>
      <c r="G14" s="16"/>
      <c r="H14" s="17"/>
      <c r="I14" s="18"/>
      <c r="J14" s="17"/>
      <c r="K14" s="20"/>
    </row>
    <row r="15" spans="1:16" ht="15.6" x14ac:dyDescent="0.3">
      <c r="A15" s="21"/>
      <c r="B15" s="16"/>
      <c r="C15" s="17"/>
      <c r="D15" s="17"/>
      <c r="E15" s="18"/>
      <c r="F15" s="19">
        <f t="shared" si="0"/>
        <v>0</v>
      </c>
      <c r="G15" s="16"/>
      <c r="H15" s="17"/>
      <c r="I15" s="18"/>
      <c r="J15" s="17"/>
      <c r="K15" s="20"/>
    </row>
    <row r="16" spans="1:16" ht="15" customHeight="1" x14ac:dyDescent="0.3">
      <c r="A16" s="21"/>
      <c r="B16" s="16"/>
      <c r="C16" s="17"/>
      <c r="D16" s="17"/>
      <c r="E16" s="18"/>
      <c r="F16" s="19">
        <f t="shared" si="0"/>
        <v>0</v>
      </c>
      <c r="G16" s="16"/>
      <c r="H16" s="17"/>
      <c r="I16" s="18"/>
      <c r="J16" s="17"/>
      <c r="K16" s="20"/>
    </row>
    <row r="17" spans="1:11" ht="15.6" x14ac:dyDescent="0.3">
      <c r="A17" s="15"/>
      <c r="B17" s="16"/>
      <c r="C17" s="17"/>
      <c r="D17" s="17"/>
      <c r="E17" s="18"/>
      <c r="F17" s="19">
        <f t="shared" si="0"/>
        <v>0</v>
      </c>
      <c r="G17" s="16"/>
      <c r="H17" s="17"/>
      <c r="I17" s="18"/>
      <c r="J17" s="17"/>
      <c r="K17" s="20"/>
    </row>
    <row r="18" spans="1:11" ht="15.6" x14ac:dyDescent="0.3">
      <c r="A18" s="15"/>
      <c r="B18" s="16"/>
      <c r="C18" s="17"/>
      <c r="D18" s="17"/>
      <c r="E18" s="18"/>
      <c r="F18" s="19">
        <f t="shared" si="0"/>
        <v>0</v>
      </c>
      <c r="G18" s="16"/>
      <c r="H18" s="17"/>
      <c r="I18" s="18"/>
      <c r="J18" s="17"/>
      <c r="K18" s="20"/>
    </row>
    <row r="19" spans="1:11" ht="15.6" x14ac:dyDescent="0.3">
      <c r="A19" s="15"/>
      <c r="B19" s="16"/>
      <c r="C19" s="17"/>
      <c r="D19" s="17"/>
      <c r="E19" s="18"/>
      <c r="F19" s="19">
        <f t="shared" si="0"/>
        <v>0</v>
      </c>
      <c r="G19" s="16"/>
      <c r="H19" s="17"/>
      <c r="I19" s="18"/>
      <c r="J19" s="17"/>
      <c r="K19" s="20"/>
    </row>
    <row r="20" spans="1:11" ht="15.6" x14ac:dyDescent="0.3">
      <c r="A20" s="15"/>
      <c r="B20" s="16"/>
      <c r="C20" s="17"/>
      <c r="D20" s="17"/>
      <c r="E20" s="18"/>
      <c r="F20" s="19">
        <f t="shared" si="0"/>
        <v>0</v>
      </c>
      <c r="G20" s="16"/>
      <c r="H20" s="17"/>
      <c r="I20" s="18"/>
      <c r="J20" s="17"/>
      <c r="K20" s="20"/>
    </row>
    <row r="21" spans="1:11" ht="15.6" x14ac:dyDescent="0.3">
      <c r="A21" s="15"/>
      <c r="B21" s="16"/>
      <c r="C21" s="17"/>
      <c r="D21" s="17"/>
      <c r="E21" s="18"/>
      <c r="F21" s="19">
        <f t="shared" si="0"/>
        <v>0</v>
      </c>
      <c r="G21" s="16"/>
      <c r="H21" s="17"/>
      <c r="I21" s="18"/>
      <c r="J21" s="17"/>
      <c r="K21" s="20"/>
    </row>
    <row r="22" spans="1:11" ht="15.6" x14ac:dyDescent="0.3">
      <c r="A22" s="15"/>
      <c r="B22" s="16"/>
      <c r="C22" s="17"/>
      <c r="D22" s="17"/>
      <c r="E22" s="18"/>
      <c r="F22" s="19">
        <f t="shared" si="0"/>
        <v>0</v>
      </c>
      <c r="G22" s="16"/>
      <c r="H22" s="17"/>
      <c r="I22" s="18"/>
      <c r="J22" s="17"/>
      <c r="K22" s="20"/>
    </row>
    <row r="23" spans="1:11" ht="15.6" x14ac:dyDescent="0.3">
      <c r="A23" s="15"/>
      <c r="B23" s="16"/>
      <c r="C23" s="17"/>
      <c r="D23" s="17"/>
      <c r="E23" s="18"/>
      <c r="F23" s="19">
        <f t="shared" si="0"/>
        <v>0</v>
      </c>
      <c r="G23" s="16"/>
      <c r="H23" s="17"/>
      <c r="I23" s="18"/>
      <c r="J23" s="17"/>
      <c r="K23" s="20"/>
    </row>
    <row r="24" spans="1:11" ht="15.6" x14ac:dyDescent="0.3">
      <c r="A24" s="15"/>
      <c r="B24" s="16"/>
      <c r="C24" s="17"/>
      <c r="D24" s="17"/>
      <c r="E24" s="18"/>
      <c r="F24" s="19">
        <f t="shared" si="0"/>
        <v>0</v>
      </c>
      <c r="G24" s="16"/>
      <c r="H24" s="17"/>
      <c r="I24" s="18"/>
      <c r="J24" s="17"/>
      <c r="K24" s="20"/>
    </row>
    <row r="25" spans="1:11" ht="15.6" x14ac:dyDescent="0.3">
      <c r="A25" s="21"/>
      <c r="B25" s="16"/>
      <c r="C25" s="17"/>
      <c r="D25" s="17"/>
      <c r="E25" s="18"/>
      <c r="F25" s="19">
        <f t="shared" si="0"/>
        <v>0</v>
      </c>
      <c r="G25" s="16"/>
      <c r="H25" s="17"/>
      <c r="I25" s="18"/>
      <c r="J25" s="17"/>
      <c r="K25" s="20"/>
    </row>
    <row r="26" spans="1:11" ht="15.6" x14ac:dyDescent="0.3">
      <c r="A26" s="21"/>
      <c r="B26" s="16"/>
      <c r="C26" s="17"/>
      <c r="D26" s="17"/>
      <c r="E26" s="18"/>
      <c r="F26" s="19">
        <f t="shared" si="0"/>
        <v>0</v>
      </c>
      <c r="G26" s="16"/>
      <c r="H26" s="17"/>
      <c r="I26" s="18"/>
      <c r="J26" s="17"/>
      <c r="K26" s="20"/>
    </row>
    <row r="27" spans="1:11" ht="15.6" x14ac:dyDescent="0.3">
      <c r="A27" s="15"/>
      <c r="B27" s="16"/>
      <c r="C27" s="17"/>
      <c r="D27" s="17"/>
      <c r="E27" s="18"/>
      <c r="F27" s="19">
        <f t="shared" si="0"/>
        <v>0</v>
      </c>
      <c r="G27" s="16"/>
      <c r="H27" s="17"/>
      <c r="I27" s="18"/>
      <c r="J27" s="17"/>
      <c r="K27" s="20"/>
    </row>
    <row r="28" spans="1:11" ht="15.6" x14ac:dyDescent="0.3">
      <c r="A28" s="15"/>
      <c r="B28" s="16"/>
      <c r="C28" s="17"/>
      <c r="D28" s="17"/>
      <c r="E28" s="18"/>
      <c r="F28" s="19">
        <f t="shared" si="0"/>
        <v>0</v>
      </c>
      <c r="G28" s="16"/>
      <c r="H28" s="17"/>
      <c r="I28" s="18"/>
      <c r="J28" s="17"/>
      <c r="K28" s="20"/>
    </row>
    <row r="29" spans="1:11" ht="15.6" x14ac:dyDescent="0.3">
      <c r="A29" s="15"/>
      <c r="B29" s="16"/>
      <c r="C29" s="17"/>
      <c r="D29" s="17"/>
      <c r="E29" s="18"/>
      <c r="F29" s="19">
        <f t="shared" si="0"/>
        <v>0</v>
      </c>
      <c r="G29" s="16"/>
      <c r="H29" s="17"/>
      <c r="I29" s="18"/>
      <c r="J29" s="17"/>
      <c r="K29" s="20"/>
    </row>
    <row r="30" spans="1:11" ht="15.6" x14ac:dyDescent="0.3">
      <c r="A30" s="15"/>
      <c r="B30" s="16"/>
      <c r="C30" s="17"/>
      <c r="D30" s="17"/>
      <c r="E30" s="18"/>
      <c r="F30" s="19">
        <f t="shared" si="0"/>
        <v>0</v>
      </c>
      <c r="G30" s="16"/>
      <c r="H30" s="17"/>
      <c r="I30" s="18"/>
      <c r="J30" s="17"/>
      <c r="K30" s="20"/>
    </row>
    <row r="31" spans="1:11" ht="15.6" x14ac:dyDescent="0.3">
      <c r="A31" s="15"/>
      <c r="B31" s="16"/>
      <c r="C31" s="17"/>
      <c r="D31" s="17"/>
      <c r="E31" s="18"/>
      <c r="F31" s="19">
        <f t="shared" si="0"/>
        <v>0</v>
      </c>
      <c r="G31" s="16"/>
      <c r="H31" s="17"/>
      <c r="I31" s="18"/>
      <c r="J31" s="17"/>
      <c r="K31" s="20"/>
    </row>
    <row r="32" spans="1:11" ht="15.6" x14ac:dyDescent="0.3">
      <c r="A32" s="15"/>
      <c r="B32" s="16"/>
      <c r="C32" s="17"/>
      <c r="D32" s="17"/>
      <c r="E32" s="18"/>
      <c r="F32" s="19">
        <f t="shared" si="0"/>
        <v>0</v>
      </c>
      <c r="G32" s="16"/>
      <c r="H32" s="17"/>
      <c r="I32" s="18"/>
      <c r="J32" s="17"/>
      <c r="K32" s="20"/>
    </row>
    <row r="33" spans="1:11" ht="15.6" x14ac:dyDescent="0.3">
      <c r="A33" s="15"/>
      <c r="B33" s="16"/>
      <c r="C33" s="17"/>
      <c r="D33" s="17"/>
      <c r="E33" s="18"/>
      <c r="F33" s="19">
        <f t="shared" si="0"/>
        <v>0</v>
      </c>
      <c r="G33" s="16"/>
      <c r="H33" s="17"/>
      <c r="I33" s="18"/>
      <c r="J33" s="17"/>
      <c r="K33" s="20"/>
    </row>
    <row r="34" spans="1:11" ht="15.6" x14ac:dyDescent="0.3">
      <c r="A34" s="15"/>
      <c r="B34" s="16"/>
      <c r="C34" s="17"/>
      <c r="D34" s="17"/>
      <c r="E34" s="18"/>
      <c r="F34" s="19">
        <f t="shared" si="0"/>
        <v>0</v>
      </c>
      <c r="G34" s="16"/>
      <c r="H34" s="17"/>
      <c r="I34" s="18"/>
      <c r="J34" s="17"/>
      <c r="K34" s="20"/>
    </row>
    <row r="35" spans="1:11" ht="15.6" x14ac:dyDescent="0.3">
      <c r="A35" s="21"/>
      <c r="B35" s="16"/>
      <c r="C35" s="17"/>
      <c r="D35" s="17"/>
      <c r="E35" s="18"/>
      <c r="F35" s="19">
        <f t="shared" si="0"/>
        <v>0</v>
      </c>
      <c r="G35" s="16"/>
      <c r="H35" s="17"/>
      <c r="I35" s="18"/>
      <c r="J35" s="17"/>
      <c r="K35" s="20"/>
    </row>
    <row r="36" spans="1:11" ht="15.6" x14ac:dyDescent="0.3">
      <c r="A36" s="21"/>
      <c r="B36" s="16"/>
      <c r="C36" s="17"/>
      <c r="D36" s="17"/>
      <c r="E36" s="18"/>
      <c r="F36" s="19">
        <f t="shared" si="0"/>
        <v>0</v>
      </c>
      <c r="G36" s="16"/>
      <c r="H36" s="17"/>
      <c r="I36" s="18"/>
      <c r="J36" s="17"/>
      <c r="K36" s="20"/>
    </row>
    <row r="37" spans="1:11" ht="15.6" x14ac:dyDescent="0.3">
      <c r="A37" s="15"/>
      <c r="B37" s="16"/>
      <c r="C37" s="17"/>
      <c r="D37" s="17"/>
      <c r="E37" s="18"/>
      <c r="F37" s="19">
        <f t="shared" si="0"/>
        <v>0</v>
      </c>
      <c r="G37" s="16"/>
      <c r="H37" s="17"/>
      <c r="I37" s="18"/>
      <c r="J37" s="17"/>
      <c r="K37" s="20"/>
    </row>
    <row r="38" spans="1:11" ht="15.6" x14ac:dyDescent="0.3">
      <c r="A38" s="15"/>
      <c r="B38" s="16"/>
      <c r="C38" s="17"/>
      <c r="D38" s="17"/>
      <c r="E38" s="18"/>
      <c r="F38" s="19">
        <f t="shared" si="0"/>
        <v>0</v>
      </c>
      <c r="G38" s="16"/>
      <c r="H38" s="17"/>
      <c r="I38" s="18"/>
      <c r="J38" s="17"/>
      <c r="K38" s="20"/>
    </row>
    <row r="39" spans="1:11" ht="15.6" x14ac:dyDescent="0.3">
      <c r="A39" s="15"/>
      <c r="B39" s="16"/>
      <c r="C39" s="17"/>
      <c r="D39" s="17"/>
      <c r="E39" s="18"/>
      <c r="F39" s="19">
        <f t="shared" si="0"/>
        <v>0</v>
      </c>
      <c r="G39" s="16"/>
      <c r="H39" s="17"/>
      <c r="I39" s="18"/>
      <c r="J39" s="17"/>
      <c r="K39" s="20"/>
    </row>
    <row r="40" spans="1:11" ht="15.6" x14ac:dyDescent="0.3">
      <c r="A40" s="15"/>
      <c r="B40" s="16"/>
      <c r="C40" s="17"/>
      <c r="D40" s="17"/>
      <c r="E40" s="18"/>
      <c r="F40" s="19">
        <f t="shared" si="0"/>
        <v>0</v>
      </c>
      <c r="G40" s="16"/>
      <c r="H40" s="17"/>
      <c r="I40" s="18"/>
      <c r="J40" s="17"/>
      <c r="K40" s="20"/>
    </row>
    <row r="41" spans="1:11" ht="15.6" x14ac:dyDescent="0.3">
      <c r="A41" s="15"/>
      <c r="B41" s="16"/>
      <c r="C41" s="17"/>
      <c r="D41" s="17"/>
      <c r="E41" s="18"/>
      <c r="F41" s="19">
        <f t="shared" si="0"/>
        <v>0</v>
      </c>
      <c r="G41" s="16"/>
      <c r="H41" s="17"/>
      <c r="I41" s="18"/>
      <c r="J41" s="17"/>
      <c r="K41" s="20"/>
    </row>
    <row r="42" spans="1:11" ht="15.6" x14ac:dyDescent="0.3">
      <c r="A42" s="15"/>
      <c r="B42" s="16"/>
      <c r="C42" s="17"/>
      <c r="D42" s="17"/>
      <c r="E42" s="18"/>
      <c r="F42" s="19">
        <f t="shared" si="0"/>
        <v>0</v>
      </c>
      <c r="G42" s="16"/>
      <c r="H42" s="17"/>
      <c r="I42" s="18"/>
      <c r="J42" s="17"/>
      <c r="K42" s="20"/>
    </row>
    <row r="43" spans="1:11" ht="15.6" x14ac:dyDescent="0.3">
      <c r="A43" s="15"/>
      <c r="B43" s="16"/>
      <c r="C43" s="17"/>
      <c r="D43" s="17"/>
      <c r="E43" s="18"/>
      <c r="F43" s="19">
        <f t="shared" si="0"/>
        <v>0</v>
      </c>
      <c r="G43" s="16"/>
      <c r="H43" s="17"/>
      <c r="I43" s="18"/>
      <c r="J43" s="17"/>
      <c r="K43" s="20"/>
    </row>
    <row r="44" spans="1:11" ht="15.6" x14ac:dyDescent="0.3">
      <c r="A44" s="15"/>
      <c r="B44" s="16"/>
      <c r="C44" s="17"/>
      <c r="D44" s="17"/>
      <c r="E44" s="18"/>
      <c r="F44" s="19">
        <f t="shared" si="0"/>
        <v>0</v>
      </c>
      <c r="G44" s="16"/>
      <c r="H44" s="17"/>
      <c r="I44" s="18"/>
      <c r="J44" s="17"/>
      <c r="K44" s="20"/>
    </row>
    <row r="45" spans="1:11" ht="15.6" x14ac:dyDescent="0.3">
      <c r="A45" s="21"/>
      <c r="B45" s="16"/>
      <c r="C45" s="17"/>
      <c r="D45" s="17"/>
      <c r="E45" s="18"/>
      <c r="F45" s="19">
        <f t="shared" si="0"/>
        <v>0</v>
      </c>
      <c r="G45" s="16"/>
      <c r="H45" s="17"/>
      <c r="I45" s="18"/>
      <c r="J45" s="17"/>
      <c r="K45" s="20"/>
    </row>
    <row r="46" spans="1:11" ht="15.6" x14ac:dyDescent="0.3">
      <c r="A46" s="21"/>
      <c r="B46" s="16"/>
      <c r="C46" s="17"/>
      <c r="D46" s="17"/>
      <c r="E46" s="18"/>
      <c r="F46" s="19">
        <f t="shared" si="0"/>
        <v>0</v>
      </c>
      <c r="G46" s="16"/>
      <c r="H46" s="17"/>
      <c r="I46" s="18"/>
      <c r="J46" s="17"/>
      <c r="K46" s="20"/>
    </row>
    <row r="47" spans="1:11" ht="15.6" x14ac:dyDescent="0.3">
      <c r="A47" s="22"/>
      <c r="B47" s="23"/>
      <c r="C47" s="24"/>
      <c r="D47" s="24"/>
      <c r="E47" s="25"/>
      <c r="F47" s="19">
        <f t="shared" si="0"/>
        <v>0</v>
      </c>
      <c r="G47" s="23"/>
      <c r="H47" s="24"/>
      <c r="I47" s="25"/>
      <c r="J47" s="24"/>
      <c r="K47" s="20"/>
    </row>
    <row r="48" spans="1:11" ht="15.6" x14ac:dyDescent="0.3">
      <c r="A48" s="22"/>
      <c r="B48" s="23"/>
      <c r="C48" s="24"/>
      <c r="D48" s="24"/>
      <c r="E48" s="25"/>
      <c r="F48" s="19">
        <f t="shared" si="0"/>
        <v>0</v>
      </c>
      <c r="G48" s="23"/>
      <c r="H48" s="24"/>
      <c r="I48" s="25"/>
      <c r="J48" s="24"/>
      <c r="K48" s="20"/>
    </row>
    <row r="49" spans="1:11" ht="15.6" x14ac:dyDescent="0.3">
      <c r="A49" s="22"/>
      <c r="B49" s="23"/>
      <c r="C49" s="24"/>
      <c r="D49" s="24"/>
      <c r="E49" s="25"/>
      <c r="F49" s="19">
        <f t="shared" si="0"/>
        <v>0</v>
      </c>
      <c r="G49" s="23"/>
      <c r="H49" s="24"/>
      <c r="I49" s="25"/>
      <c r="J49" s="24"/>
      <c r="K49" s="20"/>
    </row>
    <row r="50" spans="1:11" ht="15.6" x14ac:dyDescent="0.3">
      <c r="A50" s="23"/>
      <c r="B50" s="26" t="s">
        <v>16</v>
      </c>
      <c r="C50" s="27">
        <f>SUM(C7:C49)</f>
        <v>0</v>
      </c>
      <c r="D50" s="27">
        <f>SUM(D7:D49)</f>
        <v>0</v>
      </c>
      <c r="E50" s="28"/>
      <c r="F50" s="29">
        <f t="shared" si="0"/>
        <v>0</v>
      </c>
      <c r="G50" s="30"/>
      <c r="H50" s="27">
        <f>SUM(H7:H49)</f>
        <v>0</v>
      </c>
      <c r="I50" s="28"/>
      <c r="J50" s="27">
        <f>SUM(J7:J49)</f>
        <v>0</v>
      </c>
      <c r="K50" s="31">
        <f>C50-H50</f>
        <v>0</v>
      </c>
    </row>
    <row r="53" spans="1:11" ht="15.6" x14ac:dyDescent="0.3">
      <c r="B53" s="32" t="s">
        <v>17</v>
      </c>
      <c r="F53" s="33"/>
      <c r="G53" s="34" t="s">
        <v>18</v>
      </c>
      <c r="H53" s="35"/>
    </row>
    <row r="54" spans="1:11" x14ac:dyDescent="0.3">
      <c r="B54" s="32"/>
      <c r="F54" s="36" t="s">
        <v>19</v>
      </c>
      <c r="G54" s="36"/>
      <c r="H54" s="36"/>
    </row>
    <row r="55" spans="1:11" ht="15.6" x14ac:dyDescent="0.3">
      <c r="B55" s="32" t="s">
        <v>20</v>
      </c>
      <c r="F55" s="33"/>
      <c r="G55" s="34" t="s">
        <v>21</v>
      </c>
      <c r="H55" s="35"/>
    </row>
    <row r="56" spans="1:11" x14ac:dyDescent="0.3">
      <c r="F56" s="36" t="s">
        <v>19</v>
      </c>
      <c r="G56" s="36"/>
      <c r="H56" s="36"/>
    </row>
  </sheetData>
  <mergeCells count="12">
    <mergeCell ref="G53:H53"/>
    <mergeCell ref="G55:H55"/>
    <mergeCell ref="M1:O1"/>
    <mergeCell ref="M2:P2"/>
    <mergeCell ref="B3:J3"/>
    <mergeCell ref="A4:K4"/>
    <mergeCell ref="A5:A6"/>
    <mergeCell ref="B5:B6"/>
    <mergeCell ref="C5:E5"/>
    <mergeCell ref="F5:F6"/>
    <mergeCell ref="G5:J5"/>
    <mergeCell ref="K5:K6"/>
  </mergeCells>
  <printOptions horizontalCentered="1" verticalCentered="1"/>
  <pageMargins left="0" right="0" top="0" bottom="0" header="0" footer="0"/>
  <pageSetup paperSize="9" scale="51" orientation="landscape" horizontalDpi="180" verticalDpi="18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96C41B-C776-44C1-8A4B-7919F1BDC3A3}">
  <sheetPr>
    <pageSetUpPr fitToPage="1"/>
  </sheetPr>
  <dimension ref="A1:M53"/>
  <sheetViews>
    <sheetView zoomScale="75" zoomScaleNormal="75" workbookViewId="0">
      <selection activeCell="B5" sqref="B5:B6"/>
    </sheetView>
  </sheetViews>
  <sheetFormatPr defaultRowHeight="14.4" x14ac:dyDescent="0.3"/>
  <cols>
    <col min="1" max="1" width="7.33203125" style="79" customWidth="1"/>
    <col min="2" max="2" width="39.5546875" style="79" customWidth="1"/>
    <col min="3" max="3" width="16.33203125" style="79" customWidth="1"/>
    <col min="4" max="4" width="15.6640625" style="79" customWidth="1"/>
    <col min="5" max="5" width="19.5546875" style="79" customWidth="1"/>
    <col min="6" max="6" width="15.88671875" style="79" customWidth="1"/>
    <col min="7" max="7" width="16.5546875" style="79" customWidth="1"/>
    <col min="8" max="8" width="14.33203125" style="79" customWidth="1"/>
    <col min="9" max="9" width="25.6640625" style="79" customWidth="1"/>
    <col min="10" max="10" width="14" style="79" customWidth="1"/>
    <col min="11" max="11" width="15.5546875" style="79" customWidth="1"/>
    <col min="12" max="256" width="8.88671875" style="79"/>
    <col min="257" max="257" width="7.33203125" style="79" customWidth="1"/>
    <col min="258" max="258" width="39.5546875" style="79" customWidth="1"/>
    <col min="259" max="259" width="16.33203125" style="79" customWidth="1"/>
    <col min="260" max="260" width="15.6640625" style="79" customWidth="1"/>
    <col min="261" max="261" width="19.5546875" style="79" customWidth="1"/>
    <col min="262" max="262" width="15.88671875" style="79" customWidth="1"/>
    <col min="263" max="263" width="16.5546875" style="79" customWidth="1"/>
    <col min="264" max="264" width="14.33203125" style="79" customWidth="1"/>
    <col min="265" max="265" width="25.6640625" style="79" customWidth="1"/>
    <col min="266" max="266" width="14" style="79" customWidth="1"/>
    <col min="267" max="267" width="15.5546875" style="79" customWidth="1"/>
    <col min="268" max="512" width="8.88671875" style="79"/>
    <col min="513" max="513" width="7.33203125" style="79" customWidth="1"/>
    <col min="514" max="514" width="39.5546875" style="79" customWidth="1"/>
    <col min="515" max="515" width="16.33203125" style="79" customWidth="1"/>
    <col min="516" max="516" width="15.6640625" style="79" customWidth="1"/>
    <col min="517" max="517" width="19.5546875" style="79" customWidth="1"/>
    <col min="518" max="518" width="15.88671875" style="79" customWidth="1"/>
    <col min="519" max="519" width="16.5546875" style="79" customWidth="1"/>
    <col min="520" max="520" width="14.33203125" style="79" customWidth="1"/>
    <col min="521" max="521" width="25.6640625" style="79" customWidth="1"/>
    <col min="522" max="522" width="14" style="79" customWidth="1"/>
    <col min="523" max="523" width="15.5546875" style="79" customWidth="1"/>
    <col min="524" max="768" width="8.88671875" style="79"/>
    <col min="769" max="769" width="7.33203125" style="79" customWidth="1"/>
    <col min="770" max="770" width="39.5546875" style="79" customWidth="1"/>
    <col min="771" max="771" width="16.33203125" style="79" customWidth="1"/>
    <col min="772" max="772" width="15.6640625" style="79" customWidth="1"/>
    <col min="773" max="773" width="19.5546875" style="79" customWidth="1"/>
    <col min="774" max="774" width="15.88671875" style="79" customWidth="1"/>
    <col min="775" max="775" width="16.5546875" style="79" customWidth="1"/>
    <col min="776" max="776" width="14.33203125" style="79" customWidth="1"/>
    <col min="777" max="777" width="25.6640625" style="79" customWidth="1"/>
    <col min="778" max="778" width="14" style="79" customWidth="1"/>
    <col min="779" max="779" width="15.5546875" style="79" customWidth="1"/>
    <col min="780" max="1024" width="8.88671875" style="79"/>
    <col min="1025" max="1025" width="7.33203125" style="79" customWidth="1"/>
    <col min="1026" max="1026" width="39.5546875" style="79" customWidth="1"/>
    <col min="1027" max="1027" width="16.33203125" style="79" customWidth="1"/>
    <col min="1028" max="1028" width="15.6640625" style="79" customWidth="1"/>
    <col min="1029" max="1029" width="19.5546875" style="79" customWidth="1"/>
    <col min="1030" max="1030" width="15.88671875" style="79" customWidth="1"/>
    <col min="1031" max="1031" width="16.5546875" style="79" customWidth="1"/>
    <col min="1032" max="1032" width="14.33203125" style="79" customWidth="1"/>
    <col min="1033" max="1033" width="25.6640625" style="79" customWidth="1"/>
    <col min="1034" max="1034" width="14" style="79" customWidth="1"/>
    <col min="1035" max="1035" width="15.5546875" style="79" customWidth="1"/>
    <col min="1036" max="1280" width="8.88671875" style="79"/>
    <col min="1281" max="1281" width="7.33203125" style="79" customWidth="1"/>
    <col min="1282" max="1282" width="39.5546875" style="79" customWidth="1"/>
    <col min="1283" max="1283" width="16.33203125" style="79" customWidth="1"/>
    <col min="1284" max="1284" width="15.6640625" style="79" customWidth="1"/>
    <col min="1285" max="1285" width="19.5546875" style="79" customWidth="1"/>
    <col min="1286" max="1286" width="15.88671875" style="79" customWidth="1"/>
    <col min="1287" max="1287" width="16.5546875" style="79" customWidth="1"/>
    <col min="1288" max="1288" width="14.33203125" style="79" customWidth="1"/>
    <col min="1289" max="1289" width="25.6640625" style="79" customWidth="1"/>
    <col min="1290" max="1290" width="14" style="79" customWidth="1"/>
    <col min="1291" max="1291" width="15.5546875" style="79" customWidth="1"/>
    <col min="1292" max="1536" width="8.88671875" style="79"/>
    <col min="1537" max="1537" width="7.33203125" style="79" customWidth="1"/>
    <col min="1538" max="1538" width="39.5546875" style="79" customWidth="1"/>
    <col min="1539" max="1539" width="16.33203125" style="79" customWidth="1"/>
    <col min="1540" max="1540" width="15.6640625" style="79" customWidth="1"/>
    <col min="1541" max="1541" width="19.5546875" style="79" customWidth="1"/>
    <col min="1542" max="1542" width="15.88671875" style="79" customWidth="1"/>
    <col min="1543" max="1543" width="16.5546875" style="79" customWidth="1"/>
    <col min="1544" max="1544" width="14.33203125" style="79" customWidth="1"/>
    <col min="1545" max="1545" width="25.6640625" style="79" customWidth="1"/>
    <col min="1546" max="1546" width="14" style="79" customWidth="1"/>
    <col min="1547" max="1547" width="15.5546875" style="79" customWidth="1"/>
    <col min="1548" max="1792" width="8.88671875" style="79"/>
    <col min="1793" max="1793" width="7.33203125" style="79" customWidth="1"/>
    <col min="1794" max="1794" width="39.5546875" style="79" customWidth="1"/>
    <col min="1795" max="1795" width="16.33203125" style="79" customWidth="1"/>
    <col min="1796" max="1796" width="15.6640625" style="79" customWidth="1"/>
    <col min="1797" max="1797" width="19.5546875" style="79" customWidth="1"/>
    <col min="1798" max="1798" width="15.88671875" style="79" customWidth="1"/>
    <col min="1799" max="1799" width="16.5546875" style="79" customWidth="1"/>
    <col min="1800" max="1800" width="14.33203125" style="79" customWidth="1"/>
    <col min="1801" max="1801" width="25.6640625" style="79" customWidth="1"/>
    <col min="1802" max="1802" width="14" style="79" customWidth="1"/>
    <col min="1803" max="1803" width="15.5546875" style="79" customWidth="1"/>
    <col min="1804" max="2048" width="8.88671875" style="79"/>
    <col min="2049" max="2049" width="7.33203125" style="79" customWidth="1"/>
    <col min="2050" max="2050" width="39.5546875" style="79" customWidth="1"/>
    <col min="2051" max="2051" width="16.33203125" style="79" customWidth="1"/>
    <col min="2052" max="2052" width="15.6640625" style="79" customWidth="1"/>
    <col min="2053" max="2053" width="19.5546875" style="79" customWidth="1"/>
    <col min="2054" max="2054" width="15.88671875" style="79" customWidth="1"/>
    <col min="2055" max="2055" width="16.5546875" style="79" customWidth="1"/>
    <col min="2056" max="2056" width="14.33203125" style="79" customWidth="1"/>
    <col min="2057" max="2057" width="25.6640625" style="79" customWidth="1"/>
    <col min="2058" max="2058" width="14" style="79" customWidth="1"/>
    <col min="2059" max="2059" width="15.5546875" style="79" customWidth="1"/>
    <col min="2060" max="2304" width="8.88671875" style="79"/>
    <col min="2305" max="2305" width="7.33203125" style="79" customWidth="1"/>
    <col min="2306" max="2306" width="39.5546875" style="79" customWidth="1"/>
    <col min="2307" max="2307" width="16.33203125" style="79" customWidth="1"/>
    <col min="2308" max="2308" width="15.6640625" style="79" customWidth="1"/>
    <col min="2309" max="2309" width="19.5546875" style="79" customWidth="1"/>
    <col min="2310" max="2310" width="15.88671875" style="79" customWidth="1"/>
    <col min="2311" max="2311" width="16.5546875" style="79" customWidth="1"/>
    <col min="2312" max="2312" width="14.33203125" style="79" customWidth="1"/>
    <col min="2313" max="2313" width="25.6640625" style="79" customWidth="1"/>
    <col min="2314" max="2314" width="14" style="79" customWidth="1"/>
    <col min="2315" max="2315" width="15.5546875" style="79" customWidth="1"/>
    <col min="2316" max="2560" width="8.88671875" style="79"/>
    <col min="2561" max="2561" width="7.33203125" style="79" customWidth="1"/>
    <col min="2562" max="2562" width="39.5546875" style="79" customWidth="1"/>
    <col min="2563" max="2563" width="16.33203125" style="79" customWidth="1"/>
    <col min="2564" max="2564" width="15.6640625" style="79" customWidth="1"/>
    <col min="2565" max="2565" width="19.5546875" style="79" customWidth="1"/>
    <col min="2566" max="2566" width="15.88671875" style="79" customWidth="1"/>
    <col min="2567" max="2567" width="16.5546875" style="79" customWidth="1"/>
    <col min="2568" max="2568" width="14.33203125" style="79" customWidth="1"/>
    <col min="2569" max="2569" width="25.6640625" style="79" customWidth="1"/>
    <col min="2570" max="2570" width="14" style="79" customWidth="1"/>
    <col min="2571" max="2571" width="15.5546875" style="79" customWidth="1"/>
    <col min="2572" max="2816" width="8.88671875" style="79"/>
    <col min="2817" max="2817" width="7.33203125" style="79" customWidth="1"/>
    <col min="2818" max="2818" width="39.5546875" style="79" customWidth="1"/>
    <col min="2819" max="2819" width="16.33203125" style="79" customWidth="1"/>
    <col min="2820" max="2820" width="15.6640625" style="79" customWidth="1"/>
    <col min="2821" max="2821" width="19.5546875" style="79" customWidth="1"/>
    <col min="2822" max="2822" width="15.88671875" style="79" customWidth="1"/>
    <col min="2823" max="2823" width="16.5546875" style="79" customWidth="1"/>
    <col min="2824" max="2824" width="14.33203125" style="79" customWidth="1"/>
    <col min="2825" max="2825" width="25.6640625" style="79" customWidth="1"/>
    <col min="2826" max="2826" width="14" style="79" customWidth="1"/>
    <col min="2827" max="2827" width="15.5546875" style="79" customWidth="1"/>
    <col min="2828" max="3072" width="8.88671875" style="79"/>
    <col min="3073" max="3073" width="7.33203125" style="79" customWidth="1"/>
    <col min="3074" max="3074" width="39.5546875" style="79" customWidth="1"/>
    <col min="3075" max="3075" width="16.33203125" style="79" customWidth="1"/>
    <col min="3076" max="3076" width="15.6640625" style="79" customWidth="1"/>
    <col min="3077" max="3077" width="19.5546875" style="79" customWidth="1"/>
    <col min="3078" max="3078" width="15.88671875" style="79" customWidth="1"/>
    <col min="3079" max="3079" width="16.5546875" style="79" customWidth="1"/>
    <col min="3080" max="3080" width="14.33203125" style="79" customWidth="1"/>
    <col min="3081" max="3081" width="25.6640625" style="79" customWidth="1"/>
    <col min="3082" max="3082" width="14" style="79" customWidth="1"/>
    <col min="3083" max="3083" width="15.5546875" style="79" customWidth="1"/>
    <col min="3084" max="3328" width="8.88671875" style="79"/>
    <col min="3329" max="3329" width="7.33203125" style="79" customWidth="1"/>
    <col min="3330" max="3330" width="39.5546875" style="79" customWidth="1"/>
    <col min="3331" max="3331" width="16.33203125" style="79" customWidth="1"/>
    <col min="3332" max="3332" width="15.6640625" style="79" customWidth="1"/>
    <col min="3333" max="3333" width="19.5546875" style="79" customWidth="1"/>
    <col min="3334" max="3334" width="15.88671875" style="79" customWidth="1"/>
    <col min="3335" max="3335" width="16.5546875" style="79" customWidth="1"/>
    <col min="3336" max="3336" width="14.33203125" style="79" customWidth="1"/>
    <col min="3337" max="3337" width="25.6640625" style="79" customWidth="1"/>
    <col min="3338" max="3338" width="14" style="79" customWidth="1"/>
    <col min="3339" max="3339" width="15.5546875" style="79" customWidth="1"/>
    <col min="3340" max="3584" width="8.88671875" style="79"/>
    <col min="3585" max="3585" width="7.33203125" style="79" customWidth="1"/>
    <col min="3586" max="3586" width="39.5546875" style="79" customWidth="1"/>
    <col min="3587" max="3587" width="16.33203125" style="79" customWidth="1"/>
    <col min="3588" max="3588" width="15.6640625" style="79" customWidth="1"/>
    <col min="3589" max="3589" width="19.5546875" style="79" customWidth="1"/>
    <col min="3590" max="3590" width="15.88671875" style="79" customWidth="1"/>
    <col min="3591" max="3591" width="16.5546875" style="79" customWidth="1"/>
    <col min="3592" max="3592" width="14.33203125" style="79" customWidth="1"/>
    <col min="3593" max="3593" width="25.6640625" style="79" customWidth="1"/>
    <col min="3594" max="3594" width="14" style="79" customWidth="1"/>
    <col min="3595" max="3595" width="15.5546875" style="79" customWidth="1"/>
    <col min="3596" max="3840" width="8.88671875" style="79"/>
    <col min="3841" max="3841" width="7.33203125" style="79" customWidth="1"/>
    <col min="3842" max="3842" width="39.5546875" style="79" customWidth="1"/>
    <col min="3843" max="3843" width="16.33203125" style="79" customWidth="1"/>
    <col min="3844" max="3844" width="15.6640625" style="79" customWidth="1"/>
    <col min="3845" max="3845" width="19.5546875" style="79" customWidth="1"/>
    <col min="3846" max="3846" width="15.88671875" style="79" customWidth="1"/>
    <col min="3847" max="3847" width="16.5546875" style="79" customWidth="1"/>
    <col min="3848" max="3848" width="14.33203125" style="79" customWidth="1"/>
    <col min="3849" max="3849" width="25.6640625" style="79" customWidth="1"/>
    <col min="3850" max="3850" width="14" style="79" customWidth="1"/>
    <col min="3851" max="3851" width="15.5546875" style="79" customWidth="1"/>
    <col min="3852" max="4096" width="8.88671875" style="79"/>
    <col min="4097" max="4097" width="7.33203125" style="79" customWidth="1"/>
    <col min="4098" max="4098" width="39.5546875" style="79" customWidth="1"/>
    <col min="4099" max="4099" width="16.33203125" style="79" customWidth="1"/>
    <col min="4100" max="4100" width="15.6640625" style="79" customWidth="1"/>
    <col min="4101" max="4101" width="19.5546875" style="79" customWidth="1"/>
    <col min="4102" max="4102" width="15.88671875" style="79" customWidth="1"/>
    <col min="4103" max="4103" width="16.5546875" style="79" customWidth="1"/>
    <col min="4104" max="4104" width="14.33203125" style="79" customWidth="1"/>
    <col min="4105" max="4105" width="25.6640625" style="79" customWidth="1"/>
    <col min="4106" max="4106" width="14" style="79" customWidth="1"/>
    <col min="4107" max="4107" width="15.5546875" style="79" customWidth="1"/>
    <col min="4108" max="4352" width="8.88671875" style="79"/>
    <col min="4353" max="4353" width="7.33203125" style="79" customWidth="1"/>
    <col min="4354" max="4354" width="39.5546875" style="79" customWidth="1"/>
    <col min="4355" max="4355" width="16.33203125" style="79" customWidth="1"/>
    <col min="4356" max="4356" width="15.6640625" style="79" customWidth="1"/>
    <col min="4357" max="4357" width="19.5546875" style="79" customWidth="1"/>
    <col min="4358" max="4358" width="15.88671875" style="79" customWidth="1"/>
    <col min="4359" max="4359" width="16.5546875" style="79" customWidth="1"/>
    <col min="4360" max="4360" width="14.33203125" style="79" customWidth="1"/>
    <col min="4361" max="4361" width="25.6640625" style="79" customWidth="1"/>
    <col min="4362" max="4362" width="14" style="79" customWidth="1"/>
    <col min="4363" max="4363" width="15.5546875" style="79" customWidth="1"/>
    <col min="4364" max="4608" width="8.88671875" style="79"/>
    <col min="4609" max="4609" width="7.33203125" style="79" customWidth="1"/>
    <col min="4610" max="4610" width="39.5546875" style="79" customWidth="1"/>
    <col min="4611" max="4611" width="16.33203125" style="79" customWidth="1"/>
    <col min="4612" max="4612" width="15.6640625" style="79" customWidth="1"/>
    <col min="4613" max="4613" width="19.5546875" style="79" customWidth="1"/>
    <col min="4614" max="4614" width="15.88671875" style="79" customWidth="1"/>
    <col min="4615" max="4615" width="16.5546875" style="79" customWidth="1"/>
    <col min="4616" max="4616" width="14.33203125" style="79" customWidth="1"/>
    <col min="4617" max="4617" width="25.6640625" style="79" customWidth="1"/>
    <col min="4618" max="4618" width="14" style="79" customWidth="1"/>
    <col min="4619" max="4619" width="15.5546875" style="79" customWidth="1"/>
    <col min="4620" max="4864" width="8.88671875" style="79"/>
    <col min="4865" max="4865" width="7.33203125" style="79" customWidth="1"/>
    <col min="4866" max="4866" width="39.5546875" style="79" customWidth="1"/>
    <col min="4867" max="4867" width="16.33203125" style="79" customWidth="1"/>
    <col min="4868" max="4868" width="15.6640625" style="79" customWidth="1"/>
    <col min="4869" max="4869" width="19.5546875" style="79" customWidth="1"/>
    <col min="4870" max="4870" width="15.88671875" style="79" customWidth="1"/>
    <col min="4871" max="4871" width="16.5546875" style="79" customWidth="1"/>
    <col min="4872" max="4872" width="14.33203125" style="79" customWidth="1"/>
    <col min="4873" max="4873" width="25.6640625" style="79" customWidth="1"/>
    <col min="4874" max="4874" width="14" style="79" customWidth="1"/>
    <col min="4875" max="4875" width="15.5546875" style="79" customWidth="1"/>
    <col min="4876" max="5120" width="8.88671875" style="79"/>
    <col min="5121" max="5121" width="7.33203125" style="79" customWidth="1"/>
    <col min="5122" max="5122" width="39.5546875" style="79" customWidth="1"/>
    <col min="5123" max="5123" width="16.33203125" style="79" customWidth="1"/>
    <col min="5124" max="5124" width="15.6640625" style="79" customWidth="1"/>
    <col min="5125" max="5125" width="19.5546875" style="79" customWidth="1"/>
    <col min="5126" max="5126" width="15.88671875" style="79" customWidth="1"/>
    <col min="5127" max="5127" width="16.5546875" style="79" customWidth="1"/>
    <col min="5128" max="5128" width="14.33203125" style="79" customWidth="1"/>
    <col min="5129" max="5129" width="25.6640625" style="79" customWidth="1"/>
    <col min="5130" max="5130" width="14" style="79" customWidth="1"/>
    <col min="5131" max="5131" width="15.5546875" style="79" customWidth="1"/>
    <col min="5132" max="5376" width="8.88671875" style="79"/>
    <col min="5377" max="5377" width="7.33203125" style="79" customWidth="1"/>
    <col min="5378" max="5378" width="39.5546875" style="79" customWidth="1"/>
    <col min="5379" max="5379" width="16.33203125" style="79" customWidth="1"/>
    <col min="5380" max="5380" width="15.6640625" style="79" customWidth="1"/>
    <col min="5381" max="5381" width="19.5546875" style="79" customWidth="1"/>
    <col min="5382" max="5382" width="15.88671875" style="79" customWidth="1"/>
    <col min="5383" max="5383" width="16.5546875" style="79" customWidth="1"/>
    <col min="5384" max="5384" width="14.33203125" style="79" customWidth="1"/>
    <col min="5385" max="5385" width="25.6640625" style="79" customWidth="1"/>
    <col min="5386" max="5386" width="14" style="79" customWidth="1"/>
    <col min="5387" max="5387" width="15.5546875" style="79" customWidth="1"/>
    <col min="5388" max="5632" width="8.88671875" style="79"/>
    <col min="5633" max="5633" width="7.33203125" style="79" customWidth="1"/>
    <col min="5634" max="5634" width="39.5546875" style="79" customWidth="1"/>
    <col min="5635" max="5635" width="16.33203125" style="79" customWidth="1"/>
    <col min="5636" max="5636" width="15.6640625" style="79" customWidth="1"/>
    <col min="5637" max="5637" width="19.5546875" style="79" customWidth="1"/>
    <col min="5638" max="5638" width="15.88671875" style="79" customWidth="1"/>
    <col min="5639" max="5639" width="16.5546875" style="79" customWidth="1"/>
    <col min="5640" max="5640" width="14.33203125" style="79" customWidth="1"/>
    <col min="5641" max="5641" width="25.6640625" style="79" customWidth="1"/>
    <col min="5642" max="5642" width="14" style="79" customWidth="1"/>
    <col min="5643" max="5643" width="15.5546875" style="79" customWidth="1"/>
    <col min="5644" max="5888" width="8.88671875" style="79"/>
    <col min="5889" max="5889" width="7.33203125" style="79" customWidth="1"/>
    <col min="5890" max="5890" width="39.5546875" style="79" customWidth="1"/>
    <col min="5891" max="5891" width="16.33203125" style="79" customWidth="1"/>
    <col min="5892" max="5892" width="15.6640625" style="79" customWidth="1"/>
    <col min="5893" max="5893" width="19.5546875" style="79" customWidth="1"/>
    <col min="5894" max="5894" width="15.88671875" style="79" customWidth="1"/>
    <col min="5895" max="5895" width="16.5546875" style="79" customWidth="1"/>
    <col min="5896" max="5896" width="14.33203125" style="79" customWidth="1"/>
    <col min="5897" max="5897" width="25.6640625" style="79" customWidth="1"/>
    <col min="5898" max="5898" width="14" style="79" customWidth="1"/>
    <col min="5899" max="5899" width="15.5546875" style="79" customWidth="1"/>
    <col min="5900" max="6144" width="8.88671875" style="79"/>
    <col min="6145" max="6145" width="7.33203125" style="79" customWidth="1"/>
    <col min="6146" max="6146" width="39.5546875" style="79" customWidth="1"/>
    <col min="6147" max="6147" width="16.33203125" style="79" customWidth="1"/>
    <col min="6148" max="6148" width="15.6640625" style="79" customWidth="1"/>
    <col min="6149" max="6149" width="19.5546875" style="79" customWidth="1"/>
    <col min="6150" max="6150" width="15.88671875" style="79" customWidth="1"/>
    <col min="6151" max="6151" width="16.5546875" style="79" customWidth="1"/>
    <col min="6152" max="6152" width="14.33203125" style="79" customWidth="1"/>
    <col min="6153" max="6153" width="25.6640625" style="79" customWidth="1"/>
    <col min="6154" max="6154" width="14" style="79" customWidth="1"/>
    <col min="6155" max="6155" width="15.5546875" style="79" customWidth="1"/>
    <col min="6156" max="6400" width="8.88671875" style="79"/>
    <col min="6401" max="6401" width="7.33203125" style="79" customWidth="1"/>
    <col min="6402" max="6402" width="39.5546875" style="79" customWidth="1"/>
    <col min="6403" max="6403" width="16.33203125" style="79" customWidth="1"/>
    <col min="6404" max="6404" width="15.6640625" style="79" customWidth="1"/>
    <col min="6405" max="6405" width="19.5546875" style="79" customWidth="1"/>
    <col min="6406" max="6406" width="15.88671875" style="79" customWidth="1"/>
    <col min="6407" max="6407" width="16.5546875" style="79" customWidth="1"/>
    <col min="6408" max="6408" width="14.33203125" style="79" customWidth="1"/>
    <col min="6409" max="6409" width="25.6640625" style="79" customWidth="1"/>
    <col min="6410" max="6410" width="14" style="79" customWidth="1"/>
    <col min="6411" max="6411" width="15.5546875" style="79" customWidth="1"/>
    <col min="6412" max="6656" width="8.88671875" style="79"/>
    <col min="6657" max="6657" width="7.33203125" style="79" customWidth="1"/>
    <col min="6658" max="6658" width="39.5546875" style="79" customWidth="1"/>
    <col min="6659" max="6659" width="16.33203125" style="79" customWidth="1"/>
    <col min="6660" max="6660" width="15.6640625" style="79" customWidth="1"/>
    <col min="6661" max="6661" width="19.5546875" style="79" customWidth="1"/>
    <col min="6662" max="6662" width="15.88671875" style="79" customWidth="1"/>
    <col min="6663" max="6663" width="16.5546875" style="79" customWidth="1"/>
    <col min="6664" max="6664" width="14.33203125" style="79" customWidth="1"/>
    <col min="6665" max="6665" width="25.6640625" style="79" customWidth="1"/>
    <col min="6666" max="6666" width="14" style="79" customWidth="1"/>
    <col min="6667" max="6667" width="15.5546875" style="79" customWidth="1"/>
    <col min="6668" max="6912" width="8.88671875" style="79"/>
    <col min="6913" max="6913" width="7.33203125" style="79" customWidth="1"/>
    <col min="6914" max="6914" width="39.5546875" style="79" customWidth="1"/>
    <col min="6915" max="6915" width="16.33203125" style="79" customWidth="1"/>
    <col min="6916" max="6916" width="15.6640625" style="79" customWidth="1"/>
    <col min="6917" max="6917" width="19.5546875" style="79" customWidth="1"/>
    <col min="6918" max="6918" width="15.88671875" style="79" customWidth="1"/>
    <col min="6919" max="6919" width="16.5546875" style="79" customWidth="1"/>
    <col min="6920" max="6920" width="14.33203125" style="79" customWidth="1"/>
    <col min="6921" max="6921" width="25.6640625" style="79" customWidth="1"/>
    <col min="6922" max="6922" width="14" style="79" customWidth="1"/>
    <col min="6923" max="6923" width="15.5546875" style="79" customWidth="1"/>
    <col min="6924" max="7168" width="8.88671875" style="79"/>
    <col min="7169" max="7169" width="7.33203125" style="79" customWidth="1"/>
    <col min="7170" max="7170" width="39.5546875" style="79" customWidth="1"/>
    <col min="7171" max="7171" width="16.33203125" style="79" customWidth="1"/>
    <col min="7172" max="7172" width="15.6640625" style="79" customWidth="1"/>
    <col min="7173" max="7173" width="19.5546875" style="79" customWidth="1"/>
    <col min="7174" max="7174" width="15.88671875" style="79" customWidth="1"/>
    <col min="7175" max="7175" width="16.5546875" style="79" customWidth="1"/>
    <col min="7176" max="7176" width="14.33203125" style="79" customWidth="1"/>
    <col min="7177" max="7177" width="25.6640625" style="79" customWidth="1"/>
    <col min="7178" max="7178" width="14" style="79" customWidth="1"/>
    <col min="7179" max="7179" width="15.5546875" style="79" customWidth="1"/>
    <col min="7180" max="7424" width="8.88671875" style="79"/>
    <col min="7425" max="7425" width="7.33203125" style="79" customWidth="1"/>
    <col min="7426" max="7426" width="39.5546875" style="79" customWidth="1"/>
    <col min="7427" max="7427" width="16.33203125" style="79" customWidth="1"/>
    <col min="7428" max="7428" width="15.6640625" style="79" customWidth="1"/>
    <col min="7429" max="7429" width="19.5546875" style="79" customWidth="1"/>
    <col min="7430" max="7430" width="15.88671875" style="79" customWidth="1"/>
    <col min="7431" max="7431" width="16.5546875" style="79" customWidth="1"/>
    <col min="7432" max="7432" width="14.33203125" style="79" customWidth="1"/>
    <col min="7433" max="7433" width="25.6640625" style="79" customWidth="1"/>
    <col min="7434" max="7434" width="14" style="79" customWidth="1"/>
    <col min="7435" max="7435" width="15.5546875" style="79" customWidth="1"/>
    <col min="7436" max="7680" width="8.88671875" style="79"/>
    <col min="7681" max="7681" width="7.33203125" style="79" customWidth="1"/>
    <col min="7682" max="7682" width="39.5546875" style="79" customWidth="1"/>
    <col min="7683" max="7683" width="16.33203125" style="79" customWidth="1"/>
    <col min="7684" max="7684" width="15.6640625" style="79" customWidth="1"/>
    <col min="7685" max="7685" width="19.5546875" style="79" customWidth="1"/>
    <col min="7686" max="7686" width="15.88671875" style="79" customWidth="1"/>
    <col min="7687" max="7687" width="16.5546875" style="79" customWidth="1"/>
    <col min="7688" max="7688" width="14.33203125" style="79" customWidth="1"/>
    <col min="7689" max="7689" width="25.6640625" style="79" customWidth="1"/>
    <col min="7690" max="7690" width="14" style="79" customWidth="1"/>
    <col min="7691" max="7691" width="15.5546875" style="79" customWidth="1"/>
    <col min="7692" max="7936" width="8.88671875" style="79"/>
    <col min="7937" max="7937" width="7.33203125" style="79" customWidth="1"/>
    <col min="7938" max="7938" width="39.5546875" style="79" customWidth="1"/>
    <col min="7939" max="7939" width="16.33203125" style="79" customWidth="1"/>
    <col min="7940" max="7940" width="15.6640625" style="79" customWidth="1"/>
    <col min="7941" max="7941" width="19.5546875" style="79" customWidth="1"/>
    <col min="7942" max="7942" width="15.88671875" style="79" customWidth="1"/>
    <col min="7943" max="7943" width="16.5546875" style="79" customWidth="1"/>
    <col min="7944" max="7944" width="14.33203125" style="79" customWidth="1"/>
    <col min="7945" max="7945" width="25.6640625" style="79" customWidth="1"/>
    <col min="7946" max="7946" width="14" style="79" customWidth="1"/>
    <col min="7947" max="7947" width="15.5546875" style="79" customWidth="1"/>
    <col min="7948" max="8192" width="8.88671875" style="79"/>
    <col min="8193" max="8193" width="7.33203125" style="79" customWidth="1"/>
    <col min="8194" max="8194" width="39.5546875" style="79" customWidth="1"/>
    <col min="8195" max="8195" width="16.33203125" style="79" customWidth="1"/>
    <col min="8196" max="8196" width="15.6640625" style="79" customWidth="1"/>
    <col min="8197" max="8197" width="19.5546875" style="79" customWidth="1"/>
    <col min="8198" max="8198" width="15.88671875" style="79" customWidth="1"/>
    <col min="8199" max="8199" width="16.5546875" style="79" customWidth="1"/>
    <col min="8200" max="8200" width="14.33203125" style="79" customWidth="1"/>
    <col min="8201" max="8201" width="25.6640625" style="79" customWidth="1"/>
    <col min="8202" max="8202" width="14" style="79" customWidth="1"/>
    <col min="8203" max="8203" width="15.5546875" style="79" customWidth="1"/>
    <col min="8204" max="8448" width="8.88671875" style="79"/>
    <col min="8449" max="8449" width="7.33203125" style="79" customWidth="1"/>
    <col min="8450" max="8450" width="39.5546875" style="79" customWidth="1"/>
    <col min="8451" max="8451" width="16.33203125" style="79" customWidth="1"/>
    <col min="8452" max="8452" width="15.6640625" style="79" customWidth="1"/>
    <col min="8453" max="8453" width="19.5546875" style="79" customWidth="1"/>
    <col min="8454" max="8454" width="15.88671875" style="79" customWidth="1"/>
    <col min="8455" max="8455" width="16.5546875" style="79" customWidth="1"/>
    <col min="8456" max="8456" width="14.33203125" style="79" customWidth="1"/>
    <col min="8457" max="8457" width="25.6640625" style="79" customWidth="1"/>
    <col min="8458" max="8458" width="14" style="79" customWidth="1"/>
    <col min="8459" max="8459" width="15.5546875" style="79" customWidth="1"/>
    <col min="8460" max="8704" width="8.88671875" style="79"/>
    <col min="8705" max="8705" width="7.33203125" style="79" customWidth="1"/>
    <col min="8706" max="8706" width="39.5546875" style="79" customWidth="1"/>
    <col min="8707" max="8707" width="16.33203125" style="79" customWidth="1"/>
    <col min="8708" max="8708" width="15.6640625" style="79" customWidth="1"/>
    <col min="8709" max="8709" width="19.5546875" style="79" customWidth="1"/>
    <col min="8710" max="8710" width="15.88671875" style="79" customWidth="1"/>
    <col min="8711" max="8711" width="16.5546875" style="79" customWidth="1"/>
    <col min="8712" max="8712" width="14.33203125" style="79" customWidth="1"/>
    <col min="8713" max="8713" width="25.6640625" style="79" customWidth="1"/>
    <col min="8714" max="8714" width="14" style="79" customWidth="1"/>
    <col min="8715" max="8715" width="15.5546875" style="79" customWidth="1"/>
    <col min="8716" max="8960" width="8.88671875" style="79"/>
    <col min="8961" max="8961" width="7.33203125" style="79" customWidth="1"/>
    <col min="8962" max="8962" width="39.5546875" style="79" customWidth="1"/>
    <col min="8963" max="8963" width="16.33203125" style="79" customWidth="1"/>
    <col min="8964" max="8964" width="15.6640625" style="79" customWidth="1"/>
    <col min="8965" max="8965" width="19.5546875" style="79" customWidth="1"/>
    <col min="8966" max="8966" width="15.88671875" style="79" customWidth="1"/>
    <col min="8967" max="8967" width="16.5546875" style="79" customWidth="1"/>
    <col min="8968" max="8968" width="14.33203125" style="79" customWidth="1"/>
    <col min="8969" max="8969" width="25.6640625" style="79" customWidth="1"/>
    <col min="8970" max="8970" width="14" style="79" customWidth="1"/>
    <col min="8971" max="8971" width="15.5546875" style="79" customWidth="1"/>
    <col min="8972" max="9216" width="8.88671875" style="79"/>
    <col min="9217" max="9217" width="7.33203125" style="79" customWidth="1"/>
    <col min="9218" max="9218" width="39.5546875" style="79" customWidth="1"/>
    <col min="9219" max="9219" width="16.33203125" style="79" customWidth="1"/>
    <col min="9220" max="9220" width="15.6640625" style="79" customWidth="1"/>
    <col min="9221" max="9221" width="19.5546875" style="79" customWidth="1"/>
    <col min="9222" max="9222" width="15.88671875" style="79" customWidth="1"/>
    <col min="9223" max="9223" width="16.5546875" style="79" customWidth="1"/>
    <col min="9224" max="9224" width="14.33203125" style="79" customWidth="1"/>
    <col min="9225" max="9225" width="25.6640625" style="79" customWidth="1"/>
    <col min="9226" max="9226" width="14" style="79" customWidth="1"/>
    <col min="9227" max="9227" width="15.5546875" style="79" customWidth="1"/>
    <col min="9228" max="9472" width="8.88671875" style="79"/>
    <col min="9473" max="9473" width="7.33203125" style="79" customWidth="1"/>
    <col min="9474" max="9474" width="39.5546875" style="79" customWidth="1"/>
    <col min="9475" max="9475" width="16.33203125" style="79" customWidth="1"/>
    <col min="9476" max="9476" width="15.6640625" style="79" customWidth="1"/>
    <col min="9477" max="9477" width="19.5546875" style="79" customWidth="1"/>
    <col min="9478" max="9478" width="15.88671875" style="79" customWidth="1"/>
    <col min="9479" max="9479" width="16.5546875" style="79" customWidth="1"/>
    <col min="9480" max="9480" width="14.33203125" style="79" customWidth="1"/>
    <col min="9481" max="9481" width="25.6640625" style="79" customWidth="1"/>
    <col min="9482" max="9482" width="14" style="79" customWidth="1"/>
    <col min="9483" max="9483" width="15.5546875" style="79" customWidth="1"/>
    <col min="9484" max="9728" width="8.88671875" style="79"/>
    <col min="9729" max="9729" width="7.33203125" style="79" customWidth="1"/>
    <col min="9730" max="9730" width="39.5546875" style="79" customWidth="1"/>
    <col min="9731" max="9731" width="16.33203125" style="79" customWidth="1"/>
    <col min="9732" max="9732" width="15.6640625" style="79" customWidth="1"/>
    <col min="9733" max="9733" width="19.5546875" style="79" customWidth="1"/>
    <col min="9734" max="9734" width="15.88671875" style="79" customWidth="1"/>
    <col min="9735" max="9735" width="16.5546875" style="79" customWidth="1"/>
    <col min="9736" max="9736" width="14.33203125" style="79" customWidth="1"/>
    <col min="9737" max="9737" width="25.6640625" style="79" customWidth="1"/>
    <col min="9738" max="9738" width="14" style="79" customWidth="1"/>
    <col min="9739" max="9739" width="15.5546875" style="79" customWidth="1"/>
    <col min="9740" max="9984" width="8.88671875" style="79"/>
    <col min="9985" max="9985" width="7.33203125" style="79" customWidth="1"/>
    <col min="9986" max="9986" width="39.5546875" style="79" customWidth="1"/>
    <col min="9987" max="9987" width="16.33203125" style="79" customWidth="1"/>
    <col min="9988" max="9988" width="15.6640625" style="79" customWidth="1"/>
    <col min="9989" max="9989" width="19.5546875" style="79" customWidth="1"/>
    <col min="9990" max="9990" width="15.88671875" style="79" customWidth="1"/>
    <col min="9991" max="9991" width="16.5546875" style="79" customWidth="1"/>
    <col min="9992" max="9992" width="14.33203125" style="79" customWidth="1"/>
    <col min="9993" max="9993" width="25.6640625" style="79" customWidth="1"/>
    <col min="9994" max="9994" width="14" style="79" customWidth="1"/>
    <col min="9995" max="9995" width="15.5546875" style="79" customWidth="1"/>
    <col min="9996" max="10240" width="8.88671875" style="79"/>
    <col min="10241" max="10241" width="7.33203125" style="79" customWidth="1"/>
    <col min="10242" max="10242" width="39.5546875" style="79" customWidth="1"/>
    <col min="10243" max="10243" width="16.33203125" style="79" customWidth="1"/>
    <col min="10244" max="10244" width="15.6640625" style="79" customWidth="1"/>
    <col min="10245" max="10245" width="19.5546875" style="79" customWidth="1"/>
    <col min="10246" max="10246" width="15.88671875" style="79" customWidth="1"/>
    <col min="10247" max="10247" width="16.5546875" style="79" customWidth="1"/>
    <col min="10248" max="10248" width="14.33203125" style="79" customWidth="1"/>
    <col min="10249" max="10249" width="25.6640625" style="79" customWidth="1"/>
    <col min="10250" max="10250" width="14" style="79" customWidth="1"/>
    <col min="10251" max="10251" width="15.5546875" style="79" customWidth="1"/>
    <col min="10252" max="10496" width="8.88671875" style="79"/>
    <col min="10497" max="10497" width="7.33203125" style="79" customWidth="1"/>
    <col min="10498" max="10498" width="39.5546875" style="79" customWidth="1"/>
    <col min="10499" max="10499" width="16.33203125" style="79" customWidth="1"/>
    <col min="10500" max="10500" width="15.6640625" style="79" customWidth="1"/>
    <col min="10501" max="10501" width="19.5546875" style="79" customWidth="1"/>
    <col min="10502" max="10502" width="15.88671875" style="79" customWidth="1"/>
    <col min="10503" max="10503" width="16.5546875" style="79" customWidth="1"/>
    <col min="10504" max="10504" width="14.33203125" style="79" customWidth="1"/>
    <col min="10505" max="10505" width="25.6640625" style="79" customWidth="1"/>
    <col min="10506" max="10506" width="14" style="79" customWidth="1"/>
    <col min="10507" max="10507" width="15.5546875" style="79" customWidth="1"/>
    <col min="10508" max="10752" width="8.88671875" style="79"/>
    <col min="10753" max="10753" width="7.33203125" style="79" customWidth="1"/>
    <col min="10754" max="10754" width="39.5546875" style="79" customWidth="1"/>
    <col min="10755" max="10755" width="16.33203125" style="79" customWidth="1"/>
    <col min="10756" max="10756" width="15.6640625" style="79" customWidth="1"/>
    <col min="10757" max="10757" width="19.5546875" style="79" customWidth="1"/>
    <col min="10758" max="10758" width="15.88671875" style="79" customWidth="1"/>
    <col min="10759" max="10759" width="16.5546875" style="79" customWidth="1"/>
    <col min="10760" max="10760" width="14.33203125" style="79" customWidth="1"/>
    <col min="10761" max="10761" width="25.6640625" style="79" customWidth="1"/>
    <col min="10762" max="10762" width="14" style="79" customWidth="1"/>
    <col min="10763" max="10763" width="15.5546875" style="79" customWidth="1"/>
    <col min="10764" max="11008" width="8.88671875" style="79"/>
    <col min="11009" max="11009" width="7.33203125" style="79" customWidth="1"/>
    <col min="11010" max="11010" width="39.5546875" style="79" customWidth="1"/>
    <col min="11011" max="11011" width="16.33203125" style="79" customWidth="1"/>
    <col min="11012" max="11012" width="15.6640625" style="79" customWidth="1"/>
    <col min="11013" max="11013" width="19.5546875" style="79" customWidth="1"/>
    <col min="11014" max="11014" width="15.88671875" style="79" customWidth="1"/>
    <col min="11015" max="11015" width="16.5546875" style="79" customWidth="1"/>
    <col min="11016" max="11016" width="14.33203125" style="79" customWidth="1"/>
    <col min="11017" max="11017" width="25.6640625" style="79" customWidth="1"/>
    <col min="11018" max="11018" width="14" style="79" customWidth="1"/>
    <col min="11019" max="11019" width="15.5546875" style="79" customWidth="1"/>
    <col min="11020" max="11264" width="8.88671875" style="79"/>
    <col min="11265" max="11265" width="7.33203125" style="79" customWidth="1"/>
    <col min="11266" max="11266" width="39.5546875" style="79" customWidth="1"/>
    <col min="11267" max="11267" width="16.33203125" style="79" customWidth="1"/>
    <col min="11268" max="11268" width="15.6640625" style="79" customWidth="1"/>
    <col min="11269" max="11269" width="19.5546875" style="79" customWidth="1"/>
    <col min="11270" max="11270" width="15.88671875" style="79" customWidth="1"/>
    <col min="11271" max="11271" width="16.5546875" style="79" customWidth="1"/>
    <col min="11272" max="11272" width="14.33203125" style="79" customWidth="1"/>
    <col min="11273" max="11273" width="25.6640625" style="79" customWidth="1"/>
    <col min="11274" max="11274" width="14" style="79" customWidth="1"/>
    <col min="11275" max="11275" width="15.5546875" style="79" customWidth="1"/>
    <col min="11276" max="11520" width="8.88671875" style="79"/>
    <col min="11521" max="11521" width="7.33203125" style="79" customWidth="1"/>
    <col min="11522" max="11522" width="39.5546875" style="79" customWidth="1"/>
    <col min="11523" max="11523" width="16.33203125" style="79" customWidth="1"/>
    <col min="11524" max="11524" width="15.6640625" style="79" customWidth="1"/>
    <col min="11525" max="11525" width="19.5546875" style="79" customWidth="1"/>
    <col min="11526" max="11526" width="15.88671875" style="79" customWidth="1"/>
    <col min="11527" max="11527" width="16.5546875" style="79" customWidth="1"/>
    <col min="11528" max="11528" width="14.33203125" style="79" customWidth="1"/>
    <col min="11529" max="11529" width="25.6640625" style="79" customWidth="1"/>
    <col min="11530" max="11530" width="14" style="79" customWidth="1"/>
    <col min="11531" max="11531" width="15.5546875" style="79" customWidth="1"/>
    <col min="11532" max="11776" width="8.88671875" style="79"/>
    <col min="11777" max="11777" width="7.33203125" style="79" customWidth="1"/>
    <col min="11778" max="11778" width="39.5546875" style="79" customWidth="1"/>
    <col min="11779" max="11779" width="16.33203125" style="79" customWidth="1"/>
    <col min="11780" max="11780" width="15.6640625" style="79" customWidth="1"/>
    <col min="11781" max="11781" width="19.5546875" style="79" customWidth="1"/>
    <col min="11782" max="11782" width="15.88671875" style="79" customWidth="1"/>
    <col min="11783" max="11783" width="16.5546875" style="79" customWidth="1"/>
    <col min="11784" max="11784" width="14.33203125" style="79" customWidth="1"/>
    <col min="11785" max="11785" width="25.6640625" style="79" customWidth="1"/>
    <col min="11786" max="11786" width="14" style="79" customWidth="1"/>
    <col min="11787" max="11787" width="15.5546875" style="79" customWidth="1"/>
    <col min="11788" max="12032" width="8.88671875" style="79"/>
    <col min="12033" max="12033" width="7.33203125" style="79" customWidth="1"/>
    <col min="12034" max="12034" width="39.5546875" style="79" customWidth="1"/>
    <col min="12035" max="12035" width="16.33203125" style="79" customWidth="1"/>
    <col min="12036" max="12036" width="15.6640625" style="79" customWidth="1"/>
    <col min="12037" max="12037" width="19.5546875" style="79" customWidth="1"/>
    <col min="12038" max="12038" width="15.88671875" style="79" customWidth="1"/>
    <col min="12039" max="12039" width="16.5546875" style="79" customWidth="1"/>
    <col min="12040" max="12040" width="14.33203125" style="79" customWidth="1"/>
    <col min="12041" max="12041" width="25.6640625" style="79" customWidth="1"/>
    <col min="12042" max="12042" width="14" style="79" customWidth="1"/>
    <col min="12043" max="12043" width="15.5546875" style="79" customWidth="1"/>
    <col min="12044" max="12288" width="8.88671875" style="79"/>
    <col min="12289" max="12289" width="7.33203125" style="79" customWidth="1"/>
    <col min="12290" max="12290" width="39.5546875" style="79" customWidth="1"/>
    <col min="12291" max="12291" width="16.33203125" style="79" customWidth="1"/>
    <col min="12292" max="12292" width="15.6640625" style="79" customWidth="1"/>
    <col min="12293" max="12293" width="19.5546875" style="79" customWidth="1"/>
    <col min="12294" max="12294" width="15.88671875" style="79" customWidth="1"/>
    <col min="12295" max="12295" width="16.5546875" style="79" customWidth="1"/>
    <col min="12296" max="12296" width="14.33203125" style="79" customWidth="1"/>
    <col min="12297" max="12297" width="25.6640625" style="79" customWidth="1"/>
    <col min="12298" max="12298" width="14" style="79" customWidth="1"/>
    <col min="12299" max="12299" width="15.5546875" style="79" customWidth="1"/>
    <col min="12300" max="12544" width="8.88671875" style="79"/>
    <col min="12545" max="12545" width="7.33203125" style="79" customWidth="1"/>
    <col min="12546" max="12546" width="39.5546875" style="79" customWidth="1"/>
    <col min="12547" max="12547" width="16.33203125" style="79" customWidth="1"/>
    <col min="12548" max="12548" width="15.6640625" style="79" customWidth="1"/>
    <col min="12549" max="12549" width="19.5546875" style="79" customWidth="1"/>
    <col min="12550" max="12550" width="15.88671875" style="79" customWidth="1"/>
    <col min="12551" max="12551" width="16.5546875" style="79" customWidth="1"/>
    <col min="12552" max="12552" width="14.33203125" style="79" customWidth="1"/>
    <col min="12553" max="12553" width="25.6640625" style="79" customWidth="1"/>
    <col min="12554" max="12554" width="14" style="79" customWidth="1"/>
    <col min="12555" max="12555" width="15.5546875" style="79" customWidth="1"/>
    <col min="12556" max="12800" width="8.88671875" style="79"/>
    <col min="12801" max="12801" width="7.33203125" style="79" customWidth="1"/>
    <col min="12802" max="12802" width="39.5546875" style="79" customWidth="1"/>
    <col min="12803" max="12803" width="16.33203125" style="79" customWidth="1"/>
    <col min="12804" max="12804" width="15.6640625" style="79" customWidth="1"/>
    <col min="12805" max="12805" width="19.5546875" style="79" customWidth="1"/>
    <col min="12806" max="12806" width="15.88671875" style="79" customWidth="1"/>
    <col min="12807" max="12807" width="16.5546875" style="79" customWidth="1"/>
    <col min="12808" max="12808" width="14.33203125" style="79" customWidth="1"/>
    <col min="12809" max="12809" width="25.6640625" style="79" customWidth="1"/>
    <col min="12810" max="12810" width="14" style="79" customWidth="1"/>
    <col min="12811" max="12811" width="15.5546875" style="79" customWidth="1"/>
    <col min="12812" max="13056" width="8.88671875" style="79"/>
    <col min="13057" max="13057" width="7.33203125" style="79" customWidth="1"/>
    <col min="13058" max="13058" width="39.5546875" style="79" customWidth="1"/>
    <col min="13059" max="13059" width="16.33203125" style="79" customWidth="1"/>
    <col min="13060" max="13060" width="15.6640625" style="79" customWidth="1"/>
    <col min="13061" max="13061" width="19.5546875" style="79" customWidth="1"/>
    <col min="13062" max="13062" width="15.88671875" style="79" customWidth="1"/>
    <col min="13063" max="13063" width="16.5546875" style="79" customWidth="1"/>
    <col min="13064" max="13064" width="14.33203125" style="79" customWidth="1"/>
    <col min="13065" max="13065" width="25.6640625" style="79" customWidth="1"/>
    <col min="13066" max="13066" width="14" style="79" customWidth="1"/>
    <col min="13067" max="13067" width="15.5546875" style="79" customWidth="1"/>
    <col min="13068" max="13312" width="8.88671875" style="79"/>
    <col min="13313" max="13313" width="7.33203125" style="79" customWidth="1"/>
    <col min="13314" max="13314" width="39.5546875" style="79" customWidth="1"/>
    <col min="13315" max="13315" width="16.33203125" style="79" customWidth="1"/>
    <col min="13316" max="13316" width="15.6640625" style="79" customWidth="1"/>
    <col min="13317" max="13317" width="19.5546875" style="79" customWidth="1"/>
    <col min="13318" max="13318" width="15.88671875" style="79" customWidth="1"/>
    <col min="13319" max="13319" width="16.5546875" style="79" customWidth="1"/>
    <col min="13320" max="13320" width="14.33203125" style="79" customWidth="1"/>
    <col min="13321" max="13321" width="25.6640625" style="79" customWidth="1"/>
    <col min="13322" max="13322" width="14" style="79" customWidth="1"/>
    <col min="13323" max="13323" width="15.5546875" style="79" customWidth="1"/>
    <col min="13324" max="13568" width="8.88671875" style="79"/>
    <col min="13569" max="13569" width="7.33203125" style="79" customWidth="1"/>
    <col min="13570" max="13570" width="39.5546875" style="79" customWidth="1"/>
    <col min="13571" max="13571" width="16.33203125" style="79" customWidth="1"/>
    <col min="13572" max="13572" width="15.6640625" style="79" customWidth="1"/>
    <col min="13573" max="13573" width="19.5546875" style="79" customWidth="1"/>
    <col min="13574" max="13574" width="15.88671875" style="79" customWidth="1"/>
    <col min="13575" max="13575" width="16.5546875" style="79" customWidth="1"/>
    <col min="13576" max="13576" width="14.33203125" style="79" customWidth="1"/>
    <col min="13577" max="13577" width="25.6640625" style="79" customWidth="1"/>
    <col min="13578" max="13578" width="14" style="79" customWidth="1"/>
    <col min="13579" max="13579" width="15.5546875" style="79" customWidth="1"/>
    <col min="13580" max="13824" width="8.88671875" style="79"/>
    <col min="13825" max="13825" width="7.33203125" style="79" customWidth="1"/>
    <col min="13826" max="13826" width="39.5546875" style="79" customWidth="1"/>
    <col min="13827" max="13827" width="16.33203125" style="79" customWidth="1"/>
    <col min="13828" max="13828" width="15.6640625" style="79" customWidth="1"/>
    <col min="13829" max="13829" width="19.5546875" style="79" customWidth="1"/>
    <col min="13830" max="13830" width="15.88671875" style="79" customWidth="1"/>
    <col min="13831" max="13831" width="16.5546875" style="79" customWidth="1"/>
    <col min="13832" max="13832" width="14.33203125" style="79" customWidth="1"/>
    <col min="13833" max="13833" width="25.6640625" style="79" customWidth="1"/>
    <col min="13834" max="13834" width="14" style="79" customWidth="1"/>
    <col min="13835" max="13835" width="15.5546875" style="79" customWidth="1"/>
    <col min="13836" max="14080" width="8.88671875" style="79"/>
    <col min="14081" max="14081" width="7.33203125" style="79" customWidth="1"/>
    <col min="14082" max="14082" width="39.5546875" style="79" customWidth="1"/>
    <col min="14083" max="14083" width="16.33203125" style="79" customWidth="1"/>
    <col min="14084" max="14084" width="15.6640625" style="79" customWidth="1"/>
    <col min="14085" max="14085" width="19.5546875" style="79" customWidth="1"/>
    <col min="14086" max="14086" width="15.88671875" style="79" customWidth="1"/>
    <col min="14087" max="14087" width="16.5546875" style="79" customWidth="1"/>
    <col min="14088" max="14088" width="14.33203125" style="79" customWidth="1"/>
    <col min="14089" max="14089" width="25.6640625" style="79" customWidth="1"/>
    <col min="14090" max="14090" width="14" style="79" customWidth="1"/>
    <col min="14091" max="14091" width="15.5546875" style="79" customWidth="1"/>
    <col min="14092" max="14336" width="8.88671875" style="79"/>
    <col min="14337" max="14337" width="7.33203125" style="79" customWidth="1"/>
    <col min="14338" max="14338" width="39.5546875" style="79" customWidth="1"/>
    <col min="14339" max="14339" width="16.33203125" style="79" customWidth="1"/>
    <col min="14340" max="14340" width="15.6640625" style="79" customWidth="1"/>
    <col min="14341" max="14341" width="19.5546875" style="79" customWidth="1"/>
    <col min="14342" max="14342" width="15.88671875" style="79" customWidth="1"/>
    <col min="14343" max="14343" width="16.5546875" style="79" customWidth="1"/>
    <col min="14344" max="14344" width="14.33203125" style="79" customWidth="1"/>
    <col min="14345" max="14345" width="25.6640625" style="79" customWidth="1"/>
    <col min="14346" max="14346" width="14" style="79" customWidth="1"/>
    <col min="14347" max="14347" width="15.5546875" style="79" customWidth="1"/>
    <col min="14348" max="14592" width="8.88671875" style="79"/>
    <col min="14593" max="14593" width="7.33203125" style="79" customWidth="1"/>
    <col min="14594" max="14594" width="39.5546875" style="79" customWidth="1"/>
    <col min="14595" max="14595" width="16.33203125" style="79" customWidth="1"/>
    <col min="14596" max="14596" width="15.6640625" style="79" customWidth="1"/>
    <col min="14597" max="14597" width="19.5546875" style="79" customWidth="1"/>
    <col min="14598" max="14598" width="15.88671875" style="79" customWidth="1"/>
    <col min="14599" max="14599" width="16.5546875" style="79" customWidth="1"/>
    <col min="14600" max="14600" width="14.33203125" style="79" customWidth="1"/>
    <col min="14601" max="14601" width="25.6640625" style="79" customWidth="1"/>
    <col min="14602" max="14602" width="14" style="79" customWidth="1"/>
    <col min="14603" max="14603" width="15.5546875" style="79" customWidth="1"/>
    <col min="14604" max="14848" width="8.88671875" style="79"/>
    <col min="14849" max="14849" width="7.33203125" style="79" customWidth="1"/>
    <col min="14850" max="14850" width="39.5546875" style="79" customWidth="1"/>
    <col min="14851" max="14851" width="16.33203125" style="79" customWidth="1"/>
    <col min="14852" max="14852" width="15.6640625" style="79" customWidth="1"/>
    <col min="14853" max="14853" width="19.5546875" style="79" customWidth="1"/>
    <col min="14854" max="14854" width="15.88671875" style="79" customWidth="1"/>
    <col min="14855" max="14855" width="16.5546875" style="79" customWidth="1"/>
    <col min="14856" max="14856" width="14.33203125" style="79" customWidth="1"/>
    <col min="14857" max="14857" width="25.6640625" style="79" customWidth="1"/>
    <col min="14858" max="14858" width="14" style="79" customWidth="1"/>
    <col min="14859" max="14859" width="15.5546875" style="79" customWidth="1"/>
    <col min="14860" max="15104" width="8.88671875" style="79"/>
    <col min="15105" max="15105" width="7.33203125" style="79" customWidth="1"/>
    <col min="15106" max="15106" width="39.5546875" style="79" customWidth="1"/>
    <col min="15107" max="15107" width="16.33203125" style="79" customWidth="1"/>
    <col min="15108" max="15108" width="15.6640625" style="79" customWidth="1"/>
    <col min="15109" max="15109" width="19.5546875" style="79" customWidth="1"/>
    <col min="15110" max="15110" width="15.88671875" style="79" customWidth="1"/>
    <col min="15111" max="15111" width="16.5546875" style="79" customWidth="1"/>
    <col min="15112" max="15112" width="14.33203125" style="79" customWidth="1"/>
    <col min="15113" max="15113" width="25.6640625" style="79" customWidth="1"/>
    <col min="15114" max="15114" width="14" style="79" customWidth="1"/>
    <col min="15115" max="15115" width="15.5546875" style="79" customWidth="1"/>
    <col min="15116" max="15360" width="8.88671875" style="79"/>
    <col min="15361" max="15361" width="7.33203125" style="79" customWidth="1"/>
    <col min="15362" max="15362" width="39.5546875" style="79" customWidth="1"/>
    <col min="15363" max="15363" width="16.33203125" style="79" customWidth="1"/>
    <col min="15364" max="15364" width="15.6640625" style="79" customWidth="1"/>
    <col min="15365" max="15365" width="19.5546875" style="79" customWidth="1"/>
    <col min="15366" max="15366" width="15.88671875" style="79" customWidth="1"/>
    <col min="15367" max="15367" width="16.5546875" style="79" customWidth="1"/>
    <col min="15368" max="15368" width="14.33203125" style="79" customWidth="1"/>
    <col min="15369" max="15369" width="25.6640625" style="79" customWidth="1"/>
    <col min="15370" max="15370" width="14" style="79" customWidth="1"/>
    <col min="15371" max="15371" width="15.5546875" style="79" customWidth="1"/>
    <col min="15372" max="15616" width="8.88671875" style="79"/>
    <col min="15617" max="15617" width="7.33203125" style="79" customWidth="1"/>
    <col min="15618" max="15618" width="39.5546875" style="79" customWidth="1"/>
    <col min="15619" max="15619" width="16.33203125" style="79" customWidth="1"/>
    <col min="15620" max="15620" width="15.6640625" style="79" customWidth="1"/>
    <col min="15621" max="15621" width="19.5546875" style="79" customWidth="1"/>
    <col min="15622" max="15622" width="15.88671875" style="79" customWidth="1"/>
    <col min="15623" max="15623" width="16.5546875" style="79" customWidth="1"/>
    <col min="15624" max="15624" width="14.33203125" style="79" customWidth="1"/>
    <col min="15625" max="15625" width="25.6640625" style="79" customWidth="1"/>
    <col min="15626" max="15626" width="14" style="79" customWidth="1"/>
    <col min="15627" max="15627" width="15.5546875" style="79" customWidth="1"/>
    <col min="15628" max="15872" width="8.88671875" style="79"/>
    <col min="15873" max="15873" width="7.33203125" style="79" customWidth="1"/>
    <col min="15874" max="15874" width="39.5546875" style="79" customWidth="1"/>
    <col min="15875" max="15875" width="16.33203125" style="79" customWidth="1"/>
    <col min="15876" max="15876" width="15.6640625" style="79" customWidth="1"/>
    <col min="15877" max="15877" width="19.5546875" style="79" customWidth="1"/>
    <col min="15878" max="15878" width="15.88671875" style="79" customWidth="1"/>
    <col min="15879" max="15879" width="16.5546875" style="79" customWidth="1"/>
    <col min="15880" max="15880" width="14.33203125" style="79" customWidth="1"/>
    <col min="15881" max="15881" width="25.6640625" style="79" customWidth="1"/>
    <col min="15882" max="15882" width="14" style="79" customWidth="1"/>
    <col min="15883" max="15883" width="15.5546875" style="79" customWidth="1"/>
    <col min="15884" max="16128" width="8.88671875" style="79"/>
    <col min="16129" max="16129" width="7.33203125" style="79" customWidth="1"/>
    <col min="16130" max="16130" width="39.5546875" style="79" customWidth="1"/>
    <col min="16131" max="16131" width="16.33203125" style="79" customWidth="1"/>
    <col min="16132" max="16132" width="15.6640625" style="79" customWidth="1"/>
    <col min="16133" max="16133" width="19.5546875" style="79" customWidth="1"/>
    <col min="16134" max="16134" width="15.88671875" style="79" customWidth="1"/>
    <col min="16135" max="16135" width="16.5546875" style="79" customWidth="1"/>
    <col min="16136" max="16136" width="14.33203125" style="79" customWidth="1"/>
    <col min="16137" max="16137" width="25.6640625" style="79" customWidth="1"/>
    <col min="16138" max="16138" width="14" style="79" customWidth="1"/>
    <col min="16139" max="16139" width="15.5546875" style="79" customWidth="1"/>
    <col min="16140" max="16384" width="8.88671875" style="79"/>
  </cols>
  <sheetData>
    <row r="1" spans="1:13" ht="18.75" customHeight="1" x14ac:dyDescent="0.3">
      <c r="K1" s="80"/>
      <c r="L1" s="80"/>
      <c r="M1" s="80" t="s">
        <v>0</v>
      </c>
    </row>
    <row r="2" spans="1:13" ht="20.25" customHeight="1" x14ac:dyDescent="0.3">
      <c r="A2" s="81"/>
      <c r="B2" s="81"/>
      <c r="C2" s="81"/>
      <c r="D2" s="81"/>
      <c r="E2" s="81"/>
      <c r="F2" s="81"/>
      <c r="G2" s="81"/>
      <c r="H2" s="82"/>
      <c r="I2" s="82"/>
      <c r="K2" s="83"/>
      <c r="L2" s="83"/>
      <c r="M2" s="83" t="s">
        <v>90</v>
      </c>
    </row>
    <row r="3" spans="1:13" ht="61.5" customHeight="1" x14ac:dyDescent="0.3">
      <c r="A3" s="81"/>
      <c r="B3" s="84" t="s">
        <v>91</v>
      </c>
      <c r="C3" s="84"/>
      <c r="D3" s="84"/>
      <c r="E3" s="84"/>
      <c r="F3" s="84"/>
      <c r="G3" s="84"/>
      <c r="H3" s="84"/>
      <c r="I3" s="84"/>
      <c r="J3" s="84"/>
      <c r="K3" s="81"/>
    </row>
    <row r="4" spans="1:13" ht="37.5" customHeight="1" x14ac:dyDescent="0.3">
      <c r="A4" s="85" t="s">
        <v>3</v>
      </c>
      <c r="B4" s="85"/>
      <c r="C4" s="85"/>
      <c r="D4" s="85"/>
      <c r="E4" s="85"/>
      <c r="F4" s="85"/>
      <c r="G4" s="85"/>
      <c r="H4" s="85"/>
      <c r="I4" s="85"/>
      <c r="J4" s="85"/>
      <c r="K4" s="85"/>
    </row>
    <row r="5" spans="1:13" ht="33" customHeight="1" x14ac:dyDescent="0.3">
      <c r="A5" s="86" t="s">
        <v>4</v>
      </c>
      <c r="B5" s="86" t="s">
        <v>5</v>
      </c>
      <c r="C5" s="87" t="s">
        <v>6</v>
      </c>
      <c r="D5" s="87"/>
      <c r="E5" s="87"/>
      <c r="F5" s="87" t="s">
        <v>7</v>
      </c>
      <c r="G5" s="87" t="s">
        <v>8</v>
      </c>
      <c r="H5" s="87"/>
      <c r="I5" s="87"/>
      <c r="J5" s="87"/>
      <c r="K5" s="88" t="s">
        <v>9</v>
      </c>
    </row>
    <row r="6" spans="1:13" ht="158.25" customHeight="1" x14ac:dyDescent="0.3">
      <c r="A6" s="86"/>
      <c r="B6" s="86"/>
      <c r="C6" s="89" t="s">
        <v>10</v>
      </c>
      <c r="D6" s="89" t="s">
        <v>11</v>
      </c>
      <c r="E6" s="89" t="s">
        <v>12</v>
      </c>
      <c r="F6" s="87"/>
      <c r="G6" s="90" t="s">
        <v>13</v>
      </c>
      <c r="H6" s="89" t="s">
        <v>14</v>
      </c>
      <c r="I6" s="89" t="s">
        <v>15</v>
      </c>
      <c r="J6" s="89" t="s">
        <v>14</v>
      </c>
      <c r="K6" s="88"/>
    </row>
    <row r="7" spans="1:13" ht="37.5" customHeight="1" x14ac:dyDescent="0.3">
      <c r="A7" s="91">
        <v>1</v>
      </c>
      <c r="B7" s="92" t="s">
        <v>92</v>
      </c>
      <c r="C7" s="93"/>
      <c r="D7" s="93">
        <v>50.82</v>
      </c>
      <c r="E7" s="94" t="s">
        <v>93</v>
      </c>
      <c r="F7" s="95">
        <f>SUM(C7,D7)</f>
        <v>50.82</v>
      </c>
      <c r="G7" s="96"/>
      <c r="H7" s="93"/>
      <c r="I7" s="94" t="s">
        <v>93</v>
      </c>
      <c r="J7" s="93">
        <v>50.82</v>
      </c>
      <c r="K7" s="97"/>
    </row>
    <row r="8" spans="1:13" ht="51" customHeight="1" x14ac:dyDescent="0.3">
      <c r="A8" s="91">
        <v>2</v>
      </c>
      <c r="B8" s="92" t="s">
        <v>94</v>
      </c>
      <c r="C8" s="93"/>
      <c r="D8" s="93">
        <v>5500</v>
      </c>
      <c r="E8" s="94" t="s">
        <v>95</v>
      </c>
      <c r="F8" s="95">
        <f t="shared" ref="F8:F47" si="0">SUM(C8,D8)</f>
        <v>5500</v>
      </c>
      <c r="G8" s="96"/>
      <c r="H8" s="93"/>
      <c r="I8" s="94" t="s">
        <v>95</v>
      </c>
      <c r="J8" s="93">
        <v>5500</v>
      </c>
      <c r="K8" s="97"/>
    </row>
    <row r="9" spans="1:13" ht="57" customHeight="1" x14ac:dyDescent="0.3">
      <c r="A9" s="91">
        <v>3</v>
      </c>
      <c r="B9" s="92" t="s">
        <v>96</v>
      </c>
      <c r="C9" s="93"/>
      <c r="D9" s="93">
        <v>1380</v>
      </c>
      <c r="E9" s="94" t="s">
        <v>97</v>
      </c>
      <c r="F9" s="95">
        <f t="shared" si="0"/>
        <v>1380</v>
      </c>
      <c r="G9" s="96"/>
      <c r="H9" s="93"/>
      <c r="I9" s="94" t="s">
        <v>97</v>
      </c>
      <c r="J9" s="93">
        <v>1380</v>
      </c>
      <c r="K9" s="97"/>
    </row>
    <row r="10" spans="1:13" ht="15.6" x14ac:dyDescent="0.3">
      <c r="A10" s="91">
        <v>4</v>
      </c>
      <c r="B10" s="92" t="s">
        <v>98</v>
      </c>
      <c r="C10" s="93"/>
      <c r="D10" s="93">
        <v>15000</v>
      </c>
      <c r="E10" s="94" t="s">
        <v>99</v>
      </c>
      <c r="F10" s="95">
        <f t="shared" si="0"/>
        <v>15000</v>
      </c>
      <c r="G10" s="96"/>
      <c r="H10" s="93"/>
      <c r="I10" s="94" t="s">
        <v>99</v>
      </c>
      <c r="J10" s="93">
        <v>15000</v>
      </c>
      <c r="K10" s="97"/>
    </row>
    <row r="11" spans="1:13" ht="55.5" customHeight="1" x14ac:dyDescent="0.3">
      <c r="A11" s="91">
        <v>5</v>
      </c>
      <c r="B11" s="92" t="s">
        <v>100</v>
      </c>
      <c r="C11" s="93"/>
      <c r="D11" s="93">
        <f>1298+641</f>
        <v>1939</v>
      </c>
      <c r="E11" s="94" t="s">
        <v>101</v>
      </c>
      <c r="F11" s="95">
        <f t="shared" si="0"/>
        <v>1939</v>
      </c>
      <c r="G11" s="96"/>
      <c r="H11" s="93"/>
      <c r="I11" s="94" t="s">
        <v>101</v>
      </c>
      <c r="J11" s="93">
        <f>1298+641</f>
        <v>1939</v>
      </c>
      <c r="K11" s="97"/>
    </row>
    <row r="12" spans="1:13" ht="31.2" x14ac:dyDescent="0.3">
      <c r="A12" s="91">
        <v>6</v>
      </c>
      <c r="B12" s="92" t="s">
        <v>102</v>
      </c>
      <c r="C12" s="93"/>
      <c r="D12" s="93">
        <v>641</v>
      </c>
      <c r="E12" s="94" t="s">
        <v>103</v>
      </c>
      <c r="F12" s="95">
        <f t="shared" si="0"/>
        <v>641</v>
      </c>
      <c r="G12" s="98"/>
      <c r="H12" s="93"/>
      <c r="I12" s="94" t="s">
        <v>103</v>
      </c>
      <c r="J12" s="93">
        <v>641</v>
      </c>
      <c r="K12" s="97"/>
    </row>
    <row r="13" spans="1:13" ht="15.6" x14ac:dyDescent="0.3">
      <c r="A13" s="91"/>
      <c r="B13" s="92"/>
      <c r="C13" s="93"/>
      <c r="D13" s="93"/>
      <c r="E13" s="94"/>
      <c r="F13" s="95">
        <f t="shared" si="0"/>
        <v>0</v>
      </c>
      <c r="G13" s="98"/>
      <c r="H13" s="93"/>
      <c r="I13" s="94"/>
      <c r="J13" s="93"/>
      <c r="K13" s="97"/>
    </row>
    <row r="14" spans="1:13" ht="15.6" x14ac:dyDescent="0.3">
      <c r="A14" s="91"/>
      <c r="B14" s="92"/>
      <c r="C14" s="93"/>
      <c r="D14" s="93"/>
      <c r="E14" s="94"/>
      <c r="F14" s="95">
        <f t="shared" si="0"/>
        <v>0</v>
      </c>
      <c r="G14" s="92"/>
      <c r="H14" s="93"/>
      <c r="I14" s="94"/>
      <c r="J14" s="93"/>
      <c r="K14" s="97"/>
    </row>
    <row r="15" spans="1:13" ht="15.6" x14ac:dyDescent="0.3">
      <c r="A15" s="98"/>
      <c r="B15" s="92"/>
      <c r="C15" s="93"/>
      <c r="D15" s="93"/>
      <c r="E15" s="94"/>
      <c r="F15" s="95">
        <f t="shared" si="0"/>
        <v>0</v>
      </c>
      <c r="G15" s="92"/>
      <c r="H15" s="93"/>
      <c r="I15" s="94"/>
      <c r="J15" s="93"/>
      <c r="K15" s="97"/>
    </row>
    <row r="16" spans="1:13" ht="15" customHeight="1" x14ac:dyDescent="0.3">
      <c r="A16" s="98"/>
      <c r="B16" s="92"/>
      <c r="C16" s="93"/>
      <c r="D16" s="93"/>
      <c r="E16" s="94"/>
      <c r="F16" s="95">
        <f t="shared" si="0"/>
        <v>0</v>
      </c>
      <c r="G16" s="92"/>
      <c r="H16" s="93"/>
      <c r="I16" s="94"/>
      <c r="J16" s="93"/>
      <c r="K16" s="97"/>
    </row>
    <row r="17" spans="1:11" ht="15.6" x14ac:dyDescent="0.3">
      <c r="A17" s="91"/>
      <c r="B17" s="92"/>
      <c r="C17" s="93"/>
      <c r="D17" s="93"/>
      <c r="E17" s="94"/>
      <c r="F17" s="95">
        <f t="shared" si="0"/>
        <v>0</v>
      </c>
      <c r="G17" s="92"/>
      <c r="H17" s="93"/>
      <c r="I17" s="94"/>
      <c r="J17" s="93"/>
      <c r="K17" s="97"/>
    </row>
    <row r="18" spans="1:11" ht="15.6" x14ac:dyDescent="0.3">
      <c r="A18" s="91"/>
      <c r="B18" s="92"/>
      <c r="C18" s="93"/>
      <c r="D18" s="93"/>
      <c r="E18" s="94"/>
      <c r="F18" s="95">
        <f t="shared" si="0"/>
        <v>0</v>
      </c>
      <c r="G18" s="92"/>
      <c r="H18" s="93"/>
      <c r="I18" s="94"/>
      <c r="J18" s="93"/>
      <c r="K18" s="97"/>
    </row>
    <row r="19" spans="1:11" ht="15.6" x14ac:dyDescent="0.3">
      <c r="A19" s="91"/>
      <c r="B19" s="92"/>
      <c r="C19" s="93"/>
      <c r="D19" s="93"/>
      <c r="E19" s="94"/>
      <c r="F19" s="95">
        <f t="shared" si="0"/>
        <v>0</v>
      </c>
      <c r="G19" s="92"/>
      <c r="H19" s="93"/>
      <c r="I19" s="94"/>
      <c r="J19" s="93"/>
      <c r="K19" s="97"/>
    </row>
    <row r="20" spans="1:11" ht="15.6" x14ac:dyDescent="0.3">
      <c r="A20" s="91"/>
      <c r="B20" s="92"/>
      <c r="C20" s="93"/>
      <c r="D20" s="93"/>
      <c r="E20" s="94"/>
      <c r="F20" s="95">
        <f t="shared" si="0"/>
        <v>0</v>
      </c>
      <c r="G20" s="92"/>
      <c r="H20" s="93"/>
      <c r="I20" s="94"/>
      <c r="J20" s="93"/>
      <c r="K20" s="97"/>
    </row>
    <row r="21" spans="1:11" ht="15.6" x14ac:dyDescent="0.3">
      <c r="A21" s="91"/>
      <c r="B21" s="92"/>
      <c r="C21" s="93"/>
      <c r="D21" s="93"/>
      <c r="E21" s="94"/>
      <c r="F21" s="95">
        <f t="shared" si="0"/>
        <v>0</v>
      </c>
      <c r="G21" s="92"/>
      <c r="H21" s="93"/>
      <c r="I21" s="94"/>
      <c r="J21" s="93"/>
      <c r="K21" s="97"/>
    </row>
    <row r="22" spans="1:11" ht="15.6" x14ac:dyDescent="0.3">
      <c r="A22" s="91"/>
      <c r="B22" s="92"/>
      <c r="C22" s="93"/>
      <c r="D22" s="93"/>
      <c r="E22" s="94"/>
      <c r="F22" s="95">
        <f t="shared" si="0"/>
        <v>0</v>
      </c>
      <c r="G22" s="92"/>
      <c r="H22" s="93"/>
      <c r="I22" s="94"/>
      <c r="J22" s="93"/>
      <c r="K22" s="97"/>
    </row>
    <row r="23" spans="1:11" ht="15.6" x14ac:dyDescent="0.3">
      <c r="A23" s="91"/>
      <c r="B23" s="92"/>
      <c r="C23" s="93"/>
      <c r="D23" s="93"/>
      <c r="E23" s="94"/>
      <c r="F23" s="95">
        <f t="shared" si="0"/>
        <v>0</v>
      </c>
      <c r="G23" s="92"/>
      <c r="H23" s="93"/>
      <c r="I23" s="94"/>
      <c r="J23" s="93"/>
      <c r="K23" s="97"/>
    </row>
    <row r="24" spans="1:11" ht="15.6" x14ac:dyDescent="0.3">
      <c r="A24" s="91"/>
      <c r="B24" s="92"/>
      <c r="C24" s="93"/>
      <c r="D24" s="93"/>
      <c r="E24" s="94"/>
      <c r="F24" s="95">
        <f t="shared" si="0"/>
        <v>0</v>
      </c>
      <c r="G24" s="92"/>
      <c r="H24" s="93"/>
      <c r="I24" s="94"/>
      <c r="J24" s="93"/>
      <c r="K24" s="97"/>
    </row>
    <row r="25" spans="1:11" ht="15.6" x14ac:dyDescent="0.3">
      <c r="A25" s="98"/>
      <c r="B25" s="92"/>
      <c r="C25" s="93"/>
      <c r="D25" s="93"/>
      <c r="E25" s="94"/>
      <c r="F25" s="95">
        <f t="shared" si="0"/>
        <v>0</v>
      </c>
      <c r="G25" s="92"/>
      <c r="H25" s="93"/>
      <c r="I25" s="94"/>
      <c r="J25" s="93"/>
      <c r="K25" s="97"/>
    </row>
    <row r="26" spans="1:11" ht="15.6" x14ac:dyDescent="0.3">
      <c r="A26" s="98"/>
      <c r="B26" s="92"/>
      <c r="C26" s="93"/>
      <c r="D26" s="93"/>
      <c r="E26" s="94"/>
      <c r="F26" s="95">
        <f t="shared" si="0"/>
        <v>0</v>
      </c>
      <c r="G26" s="92"/>
      <c r="H26" s="93"/>
      <c r="I26" s="94"/>
      <c r="J26" s="93"/>
      <c r="K26" s="97"/>
    </row>
    <row r="27" spans="1:11" ht="15.6" x14ac:dyDescent="0.3">
      <c r="A27" s="91"/>
      <c r="B27" s="92"/>
      <c r="C27" s="93"/>
      <c r="D27" s="93"/>
      <c r="E27" s="94"/>
      <c r="F27" s="95">
        <f t="shared" si="0"/>
        <v>0</v>
      </c>
      <c r="G27" s="92"/>
      <c r="H27" s="93"/>
      <c r="I27" s="94"/>
      <c r="J27" s="93"/>
      <c r="K27" s="97"/>
    </row>
    <row r="28" spans="1:11" ht="15.6" x14ac:dyDescent="0.3">
      <c r="A28" s="91"/>
      <c r="B28" s="92"/>
      <c r="C28" s="93"/>
      <c r="D28" s="93"/>
      <c r="E28" s="94"/>
      <c r="F28" s="95">
        <f t="shared" si="0"/>
        <v>0</v>
      </c>
      <c r="G28" s="92"/>
      <c r="H28" s="93"/>
      <c r="I28" s="94"/>
      <c r="J28" s="93"/>
      <c r="K28" s="97"/>
    </row>
    <row r="29" spans="1:11" ht="15.6" x14ac:dyDescent="0.3">
      <c r="A29" s="91"/>
      <c r="B29" s="92"/>
      <c r="C29" s="93"/>
      <c r="D29" s="93"/>
      <c r="E29" s="94"/>
      <c r="F29" s="95">
        <f t="shared" si="0"/>
        <v>0</v>
      </c>
      <c r="G29" s="92"/>
      <c r="H29" s="93"/>
      <c r="I29" s="94"/>
      <c r="J29" s="93"/>
      <c r="K29" s="97"/>
    </row>
    <row r="30" spans="1:11" ht="15.6" x14ac:dyDescent="0.3">
      <c r="A30" s="91"/>
      <c r="B30" s="92"/>
      <c r="C30" s="93"/>
      <c r="D30" s="93"/>
      <c r="E30" s="94"/>
      <c r="F30" s="95">
        <f t="shared" si="0"/>
        <v>0</v>
      </c>
      <c r="G30" s="92"/>
      <c r="H30" s="93"/>
      <c r="I30" s="94"/>
      <c r="J30" s="93"/>
      <c r="K30" s="97"/>
    </row>
    <row r="31" spans="1:11" ht="15.6" x14ac:dyDescent="0.3">
      <c r="A31" s="91"/>
      <c r="B31" s="92"/>
      <c r="C31" s="93"/>
      <c r="D31" s="93"/>
      <c r="E31" s="94"/>
      <c r="F31" s="95">
        <f t="shared" si="0"/>
        <v>0</v>
      </c>
      <c r="G31" s="92"/>
      <c r="H31" s="93"/>
      <c r="I31" s="94"/>
      <c r="J31" s="93"/>
      <c r="K31" s="97"/>
    </row>
    <row r="32" spans="1:11" ht="15.6" x14ac:dyDescent="0.3">
      <c r="A32" s="91"/>
      <c r="B32" s="92"/>
      <c r="C32" s="93"/>
      <c r="D32" s="93"/>
      <c r="E32" s="94"/>
      <c r="F32" s="95">
        <f t="shared" si="0"/>
        <v>0</v>
      </c>
      <c r="G32" s="92"/>
      <c r="H32" s="93"/>
      <c r="I32" s="94"/>
      <c r="J32" s="93"/>
      <c r="K32" s="97"/>
    </row>
    <row r="33" spans="1:11" ht="15.6" x14ac:dyDescent="0.3">
      <c r="A33" s="91"/>
      <c r="B33" s="92"/>
      <c r="C33" s="93"/>
      <c r="D33" s="93"/>
      <c r="E33" s="94"/>
      <c r="F33" s="95">
        <f t="shared" si="0"/>
        <v>0</v>
      </c>
      <c r="G33" s="92"/>
      <c r="H33" s="93"/>
      <c r="I33" s="94"/>
      <c r="J33" s="93"/>
      <c r="K33" s="97"/>
    </row>
    <row r="34" spans="1:11" ht="15.6" x14ac:dyDescent="0.3">
      <c r="A34" s="91"/>
      <c r="B34" s="92"/>
      <c r="C34" s="93"/>
      <c r="D34" s="93"/>
      <c r="E34" s="94"/>
      <c r="F34" s="95">
        <f t="shared" si="0"/>
        <v>0</v>
      </c>
      <c r="G34" s="92"/>
      <c r="H34" s="93"/>
      <c r="I34" s="94"/>
      <c r="J34" s="93"/>
      <c r="K34" s="97"/>
    </row>
    <row r="35" spans="1:11" ht="15.6" x14ac:dyDescent="0.3">
      <c r="A35" s="98"/>
      <c r="B35" s="92"/>
      <c r="C35" s="93"/>
      <c r="D35" s="93"/>
      <c r="E35" s="94"/>
      <c r="F35" s="95">
        <f t="shared" si="0"/>
        <v>0</v>
      </c>
      <c r="G35" s="92"/>
      <c r="H35" s="93"/>
      <c r="I35" s="94"/>
      <c r="J35" s="93"/>
      <c r="K35" s="97"/>
    </row>
    <row r="36" spans="1:11" ht="15.6" x14ac:dyDescent="0.3">
      <c r="A36" s="91"/>
      <c r="B36" s="92"/>
      <c r="C36" s="93"/>
      <c r="D36" s="93"/>
      <c r="E36" s="94"/>
      <c r="F36" s="95">
        <f t="shared" si="0"/>
        <v>0</v>
      </c>
      <c r="G36" s="92"/>
      <c r="H36" s="93"/>
      <c r="I36" s="94"/>
      <c r="J36" s="93"/>
      <c r="K36" s="97"/>
    </row>
    <row r="37" spans="1:11" ht="15.6" x14ac:dyDescent="0.3">
      <c r="A37" s="91"/>
      <c r="B37" s="92"/>
      <c r="C37" s="93"/>
      <c r="D37" s="93"/>
      <c r="E37" s="94"/>
      <c r="F37" s="95">
        <f t="shared" si="0"/>
        <v>0</v>
      </c>
      <c r="G37" s="92"/>
      <c r="H37" s="93"/>
      <c r="I37" s="94"/>
      <c r="J37" s="93"/>
      <c r="K37" s="97"/>
    </row>
    <row r="38" spans="1:11" ht="15.6" x14ac:dyDescent="0.3">
      <c r="A38" s="91"/>
      <c r="B38" s="92"/>
      <c r="C38" s="93"/>
      <c r="D38" s="93"/>
      <c r="E38" s="94"/>
      <c r="F38" s="95">
        <f t="shared" si="0"/>
        <v>0</v>
      </c>
      <c r="G38" s="92"/>
      <c r="H38" s="93"/>
      <c r="I38" s="94"/>
      <c r="J38" s="93"/>
      <c r="K38" s="97"/>
    </row>
    <row r="39" spans="1:11" ht="15.6" x14ac:dyDescent="0.3">
      <c r="A39" s="91"/>
      <c r="B39" s="92"/>
      <c r="C39" s="93"/>
      <c r="D39" s="93"/>
      <c r="E39" s="94"/>
      <c r="F39" s="95">
        <f t="shared" si="0"/>
        <v>0</v>
      </c>
      <c r="G39" s="92"/>
      <c r="H39" s="93"/>
      <c r="I39" s="94"/>
      <c r="J39" s="93"/>
      <c r="K39" s="97"/>
    </row>
    <row r="40" spans="1:11" ht="15.6" x14ac:dyDescent="0.3">
      <c r="A40" s="91"/>
      <c r="B40" s="92"/>
      <c r="C40" s="93"/>
      <c r="D40" s="93"/>
      <c r="E40" s="94"/>
      <c r="F40" s="95">
        <f t="shared" si="0"/>
        <v>0</v>
      </c>
      <c r="G40" s="92"/>
      <c r="H40" s="93"/>
      <c r="I40" s="94"/>
      <c r="J40" s="93"/>
      <c r="K40" s="97"/>
    </row>
    <row r="41" spans="1:11" ht="15.6" x14ac:dyDescent="0.3">
      <c r="A41" s="91"/>
      <c r="B41" s="92"/>
      <c r="C41" s="93"/>
      <c r="D41" s="93"/>
      <c r="E41" s="94"/>
      <c r="F41" s="95">
        <f t="shared" si="0"/>
        <v>0</v>
      </c>
      <c r="G41" s="92"/>
      <c r="H41" s="93"/>
      <c r="I41" s="94"/>
      <c r="J41" s="93"/>
      <c r="K41" s="97"/>
    </row>
    <row r="42" spans="1:11" ht="15.6" x14ac:dyDescent="0.3">
      <c r="A42" s="98"/>
      <c r="B42" s="92"/>
      <c r="C42" s="93"/>
      <c r="D42" s="93"/>
      <c r="E42" s="94"/>
      <c r="F42" s="95">
        <f t="shared" si="0"/>
        <v>0</v>
      </c>
      <c r="G42" s="92"/>
      <c r="H42" s="93"/>
      <c r="I42" s="94"/>
      <c r="J42" s="93"/>
      <c r="K42" s="97"/>
    </row>
    <row r="43" spans="1:11" ht="15.6" x14ac:dyDescent="0.3">
      <c r="A43" s="98"/>
      <c r="B43" s="92"/>
      <c r="C43" s="93"/>
      <c r="D43" s="93"/>
      <c r="E43" s="94"/>
      <c r="F43" s="95">
        <f t="shared" si="0"/>
        <v>0</v>
      </c>
      <c r="G43" s="92"/>
      <c r="H43" s="93"/>
      <c r="I43" s="94"/>
      <c r="J43" s="93"/>
      <c r="K43" s="97"/>
    </row>
    <row r="44" spans="1:11" ht="15.6" x14ac:dyDescent="0.3">
      <c r="A44" s="99"/>
      <c r="B44" s="100"/>
      <c r="C44" s="101"/>
      <c r="D44" s="101"/>
      <c r="E44" s="102"/>
      <c r="F44" s="95">
        <f t="shared" si="0"/>
        <v>0</v>
      </c>
      <c r="G44" s="100"/>
      <c r="H44" s="101"/>
      <c r="I44" s="102"/>
      <c r="J44" s="101"/>
      <c r="K44" s="97"/>
    </row>
    <row r="45" spans="1:11" ht="15.6" x14ac:dyDescent="0.3">
      <c r="A45" s="99"/>
      <c r="B45" s="100"/>
      <c r="C45" s="101"/>
      <c r="D45" s="101"/>
      <c r="E45" s="102"/>
      <c r="F45" s="95">
        <f t="shared" si="0"/>
        <v>0</v>
      </c>
      <c r="G45" s="100"/>
      <c r="H45" s="101"/>
      <c r="I45" s="102"/>
      <c r="J45" s="101"/>
      <c r="K45" s="97"/>
    </row>
    <row r="46" spans="1:11" ht="15.6" x14ac:dyDescent="0.3">
      <c r="A46" s="99"/>
      <c r="B46" s="100"/>
      <c r="C46" s="101"/>
      <c r="D46" s="101"/>
      <c r="E46" s="102"/>
      <c r="F46" s="95">
        <f t="shared" si="0"/>
        <v>0</v>
      </c>
      <c r="G46" s="100"/>
      <c r="H46" s="101"/>
      <c r="I46" s="102"/>
      <c r="J46" s="101"/>
      <c r="K46" s="97"/>
    </row>
    <row r="47" spans="1:11" ht="15.6" x14ac:dyDescent="0.3">
      <c r="A47" s="100"/>
      <c r="B47" s="103" t="s">
        <v>16</v>
      </c>
      <c r="C47" s="104">
        <f>SUM(C7:C46)</f>
        <v>0</v>
      </c>
      <c r="D47" s="104">
        <f>SUM(D7:D46)</f>
        <v>24510.82</v>
      </c>
      <c r="E47" s="105"/>
      <c r="F47" s="106">
        <f t="shared" si="0"/>
        <v>24510.82</v>
      </c>
      <c r="G47" s="107"/>
      <c r="H47" s="104">
        <f>SUM(H7:H46)</f>
        <v>0</v>
      </c>
      <c r="I47" s="105"/>
      <c r="J47" s="104">
        <f>SUM(J7:J46)</f>
        <v>24510.82</v>
      </c>
      <c r="K47" s="108">
        <f>C47-H47</f>
        <v>0</v>
      </c>
    </row>
    <row r="48" spans="1:11" ht="18.75" customHeight="1" x14ac:dyDescent="0.3">
      <c r="B48" s="109"/>
      <c r="C48" s="110"/>
    </row>
    <row r="50" spans="2:8" ht="18" x14ac:dyDescent="0.35">
      <c r="B50" s="111" t="s">
        <v>43</v>
      </c>
      <c r="C50" s="112"/>
      <c r="D50" s="112"/>
      <c r="E50" s="112"/>
      <c r="F50" s="113"/>
      <c r="G50" s="114" t="s">
        <v>104</v>
      </c>
      <c r="H50" s="114"/>
    </row>
    <row r="51" spans="2:8" ht="18" x14ac:dyDescent="0.35">
      <c r="B51" s="111"/>
      <c r="C51" s="112"/>
      <c r="D51" s="112"/>
      <c r="E51" s="112"/>
      <c r="F51" s="115" t="s">
        <v>19</v>
      </c>
      <c r="G51" s="115"/>
      <c r="H51" s="115"/>
    </row>
    <row r="52" spans="2:8" ht="18" x14ac:dyDescent="0.35">
      <c r="B52" s="111" t="s">
        <v>20</v>
      </c>
      <c r="C52" s="112"/>
      <c r="D52" s="112"/>
      <c r="E52" s="112"/>
      <c r="F52" s="113"/>
      <c r="G52" s="114" t="s">
        <v>105</v>
      </c>
      <c r="H52" s="114"/>
    </row>
    <row r="53" spans="2:8" ht="18" x14ac:dyDescent="0.35">
      <c r="B53" s="112"/>
      <c r="C53" s="112"/>
      <c r="D53" s="112"/>
      <c r="E53" s="112"/>
      <c r="F53" s="115" t="s">
        <v>19</v>
      </c>
      <c r="G53" s="115"/>
      <c r="H53" s="115"/>
    </row>
  </sheetData>
  <sheetProtection selectLockedCells="1" selectUnlockedCells="1"/>
  <mergeCells count="12">
    <mergeCell ref="G50:H50"/>
    <mergeCell ref="F51:H51"/>
    <mergeCell ref="G52:H52"/>
    <mergeCell ref="F53:H53"/>
    <mergeCell ref="B3:J3"/>
    <mergeCell ref="A4:K4"/>
    <mergeCell ref="A5:A6"/>
    <mergeCell ref="B5:B6"/>
    <mergeCell ref="C5:E5"/>
    <mergeCell ref="F5:F6"/>
    <mergeCell ref="G5:J5"/>
    <mergeCell ref="K5:K6"/>
  </mergeCells>
  <printOptions horizontalCentered="1" verticalCentered="1"/>
  <pageMargins left="0" right="0" top="0" bottom="0" header="0.51180555555555551" footer="0.51180555555555551"/>
  <pageSetup paperSize="9" scale="47" firstPageNumber="0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1C4CE5-010E-4BC5-9462-B3F2AC989AFC}">
  <sheetPr>
    <pageSetUpPr fitToPage="1"/>
  </sheetPr>
  <dimension ref="A1:P56"/>
  <sheetViews>
    <sheetView zoomScaleNormal="100" workbookViewId="0">
      <selection activeCell="B5" sqref="B5:B6"/>
    </sheetView>
  </sheetViews>
  <sheetFormatPr defaultRowHeight="14.4" x14ac:dyDescent="0.3"/>
  <cols>
    <col min="1" max="1" width="7.33203125" customWidth="1"/>
    <col min="2" max="2" width="24.44140625" customWidth="1"/>
    <col min="3" max="3" width="16.33203125" customWidth="1"/>
    <col min="4" max="4" width="13.5546875" customWidth="1"/>
    <col min="5" max="5" width="18.88671875" customWidth="1"/>
    <col min="6" max="6" width="15.88671875" customWidth="1"/>
    <col min="7" max="7" width="16.5546875" customWidth="1"/>
    <col min="8" max="8" width="14.33203125" customWidth="1"/>
    <col min="9" max="9" width="22.88671875" customWidth="1"/>
    <col min="10" max="10" width="14" customWidth="1"/>
    <col min="11" max="11" width="15.5546875" customWidth="1"/>
    <col min="257" max="257" width="7.33203125" customWidth="1"/>
    <col min="258" max="258" width="24.44140625" customWidth="1"/>
    <col min="259" max="259" width="16.33203125" customWidth="1"/>
    <col min="260" max="260" width="13.5546875" customWidth="1"/>
    <col min="261" max="261" width="18.88671875" customWidth="1"/>
    <col min="262" max="262" width="15.88671875" customWidth="1"/>
    <col min="263" max="263" width="16.5546875" customWidth="1"/>
    <col min="264" max="264" width="14.33203125" customWidth="1"/>
    <col min="265" max="265" width="22.88671875" customWidth="1"/>
    <col min="266" max="266" width="14" customWidth="1"/>
    <col min="267" max="267" width="15.5546875" customWidth="1"/>
    <col min="513" max="513" width="7.33203125" customWidth="1"/>
    <col min="514" max="514" width="24.44140625" customWidth="1"/>
    <col min="515" max="515" width="16.33203125" customWidth="1"/>
    <col min="516" max="516" width="13.5546875" customWidth="1"/>
    <col min="517" max="517" width="18.88671875" customWidth="1"/>
    <col min="518" max="518" width="15.88671875" customWidth="1"/>
    <col min="519" max="519" width="16.5546875" customWidth="1"/>
    <col min="520" max="520" width="14.33203125" customWidth="1"/>
    <col min="521" max="521" width="22.88671875" customWidth="1"/>
    <col min="522" max="522" width="14" customWidth="1"/>
    <col min="523" max="523" width="15.5546875" customWidth="1"/>
    <col min="769" max="769" width="7.33203125" customWidth="1"/>
    <col min="770" max="770" width="24.44140625" customWidth="1"/>
    <col min="771" max="771" width="16.33203125" customWidth="1"/>
    <col min="772" max="772" width="13.5546875" customWidth="1"/>
    <col min="773" max="773" width="18.88671875" customWidth="1"/>
    <col min="774" max="774" width="15.88671875" customWidth="1"/>
    <col min="775" max="775" width="16.5546875" customWidth="1"/>
    <col min="776" max="776" width="14.33203125" customWidth="1"/>
    <col min="777" max="777" width="22.88671875" customWidth="1"/>
    <col min="778" max="778" width="14" customWidth="1"/>
    <col min="779" max="779" width="15.5546875" customWidth="1"/>
    <col min="1025" max="1025" width="7.33203125" customWidth="1"/>
    <col min="1026" max="1026" width="24.44140625" customWidth="1"/>
    <col min="1027" max="1027" width="16.33203125" customWidth="1"/>
    <col min="1028" max="1028" width="13.5546875" customWidth="1"/>
    <col min="1029" max="1029" width="18.88671875" customWidth="1"/>
    <col min="1030" max="1030" width="15.88671875" customWidth="1"/>
    <col min="1031" max="1031" width="16.5546875" customWidth="1"/>
    <col min="1032" max="1032" width="14.33203125" customWidth="1"/>
    <col min="1033" max="1033" width="22.88671875" customWidth="1"/>
    <col min="1034" max="1034" width="14" customWidth="1"/>
    <col min="1035" max="1035" width="15.5546875" customWidth="1"/>
    <col min="1281" max="1281" width="7.33203125" customWidth="1"/>
    <col min="1282" max="1282" width="24.44140625" customWidth="1"/>
    <col min="1283" max="1283" width="16.33203125" customWidth="1"/>
    <col min="1284" max="1284" width="13.5546875" customWidth="1"/>
    <col min="1285" max="1285" width="18.88671875" customWidth="1"/>
    <col min="1286" max="1286" width="15.88671875" customWidth="1"/>
    <col min="1287" max="1287" width="16.5546875" customWidth="1"/>
    <col min="1288" max="1288" width="14.33203125" customWidth="1"/>
    <col min="1289" max="1289" width="22.88671875" customWidth="1"/>
    <col min="1290" max="1290" width="14" customWidth="1"/>
    <col min="1291" max="1291" width="15.5546875" customWidth="1"/>
    <col min="1537" max="1537" width="7.33203125" customWidth="1"/>
    <col min="1538" max="1538" width="24.44140625" customWidth="1"/>
    <col min="1539" max="1539" width="16.33203125" customWidth="1"/>
    <col min="1540" max="1540" width="13.5546875" customWidth="1"/>
    <col min="1541" max="1541" width="18.88671875" customWidth="1"/>
    <col min="1542" max="1542" width="15.88671875" customWidth="1"/>
    <col min="1543" max="1543" width="16.5546875" customWidth="1"/>
    <col min="1544" max="1544" width="14.33203125" customWidth="1"/>
    <col min="1545" max="1545" width="22.88671875" customWidth="1"/>
    <col min="1546" max="1546" width="14" customWidth="1"/>
    <col min="1547" max="1547" width="15.5546875" customWidth="1"/>
    <col min="1793" max="1793" width="7.33203125" customWidth="1"/>
    <col min="1794" max="1794" width="24.44140625" customWidth="1"/>
    <col min="1795" max="1795" width="16.33203125" customWidth="1"/>
    <col min="1796" max="1796" width="13.5546875" customWidth="1"/>
    <col min="1797" max="1797" width="18.88671875" customWidth="1"/>
    <col min="1798" max="1798" width="15.88671875" customWidth="1"/>
    <col min="1799" max="1799" width="16.5546875" customWidth="1"/>
    <col min="1800" max="1800" width="14.33203125" customWidth="1"/>
    <col min="1801" max="1801" width="22.88671875" customWidth="1"/>
    <col min="1802" max="1802" width="14" customWidth="1"/>
    <col min="1803" max="1803" width="15.5546875" customWidth="1"/>
    <col min="2049" max="2049" width="7.33203125" customWidth="1"/>
    <col min="2050" max="2050" width="24.44140625" customWidth="1"/>
    <col min="2051" max="2051" width="16.33203125" customWidth="1"/>
    <col min="2052" max="2052" width="13.5546875" customWidth="1"/>
    <col min="2053" max="2053" width="18.88671875" customWidth="1"/>
    <col min="2054" max="2054" width="15.88671875" customWidth="1"/>
    <col min="2055" max="2055" width="16.5546875" customWidth="1"/>
    <col min="2056" max="2056" width="14.33203125" customWidth="1"/>
    <col min="2057" max="2057" width="22.88671875" customWidth="1"/>
    <col min="2058" max="2058" width="14" customWidth="1"/>
    <col min="2059" max="2059" width="15.5546875" customWidth="1"/>
    <col min="2305" max="2305" width="7.33203125" customWidth="1"/>
    <col min="2306" max="2306" width="24.44140625" customWidth="1"/>
    <col min="2307" max="2307" width="16.33203125" customWidth="1"/>
    <col min="2308" max="2308" width="13.5546875" customWidth="1"/>
    <col min="2309" max="2309" width="18.88671875" customWidth="1"/>
    <col min="2310" max="2310" width="15.88671875" customWidth="1"/>
    <col min="2311" max="2311" width="16.5546875" customWidth="1"/>
    <col min="2312" max="2312" width="14.33203125" customWidth="1"/>
    <col min="2313" max="2313" width="22.88671875" customWidth="1"/>
    <col min="2314" max="2314" width="14" customWidth="1"/>
    <col min="2315" max="2315" width="15.5546875" customWidth="1"/>
    <col min="2561" max="2561" width="7.33203125" customWidth="1"/>
    <col min="2562" max="2562" width="24.44140625" customWidth="1"/>
    <col min="2563" max="2563" width="16.33203125" customWidth="1"/>
    <col min="2564" max="2564" width="13.5546875" customWidth="1"/>
    <col min="2565" max="2565" width="18.88671875" customWidth="1"/>
    <col min="2566" max="2566" width="15.88671875" customWidth="1"/>
    <col min="2567" max="2567" width="16.5546875" customWidth="1"/>
    <col min="2568" max="2568" width="14.33203125" customWidth="1"/>
    <col min="2569" max="2569" width="22.88671875" customWidth="1"/>
    <col min="2570" max="2570" width="14" customWidth="1"/>
    <col min="2571" max="2571" width="15.5546875" customWidth="1"/>
    <col min="2817" max="2817" width="7.33203125" customWidth="1"/>
    <col min="2818" max="2818" width="24.44140625" customWidth="1"/>
    <col min="2819" max="2819" width="16.33203125" customWidth="1"/>
    <col min="2820" max="2820" width="13.5546875" customWidth="1"/>
    <col min="2821" max="2821" width="18.88671875" customWidth="1"/>
    <col min="2822" max="2822" width="15.88671875" customWidth="1"/>
    <col min="2823" max="2823" width="16.5546875" customWidth="1"/>
    <col min="2824" max="2824" width="14.33203125" customWidth="1"/>
    <col min="2825" max="2825" width="22.88671875" customWidth="1"/>
    <col min="2826" max="2826" width="14" customWidth="1"/>
    <col min="2827" max="2827" width="15.5546875" customWidth="1"/>
    <col min="3073" max="3073" width="7.33203125" customWidth="1"/>
    <col min="3074" max="3074" width="24.44140625" customWidth="1"/>
    <col min="3075" max="3075" width="16.33203125" customWidth="1"/>
    <col min="3076" max="3076" width="13.5546875" customWidth="1"/>
    <col min="3077" max="3077" width="18.88671875" customWidth="1"/>
    <col min="3078" max="3078" width="15.88671875" customWidth="1"/>
    <col min="3079" max="3079" width="16.5546875" customWidth="1"/>
    <col min="3080" max="3080" width="14.33203125" customWidth="1"/>
    <col min="3081" max="3081" width="22.88671875" customWidth="1"/>
    <col min="3082" max="3082" width="14" customWidth="1"/>
    <col min="3083" max="3083" width="15.5546875" customWidth="1"/>
    <col min="3329" max="3329" width="7.33203125" customWidth="1"/>
    <col min="3330" max="3330" width="24.44140625" customWidth="1"/>
    <col min="3331" max="3331" width="16.33203125" customWidth="1"/>
    <col min="3332" max="3332" width="13.5546875" customWidth="1"/>
    <col min="3333" max="3333" width="18.88671875" customWidth="1"/>
    <col min="3334" max="3334" width="15.88671875" customWidth="1"/>
    <col min="3335" max="3335" width="16.5546875" customWidth="1"/>
    <col min="3336" max="3336" width="14.33203125" customWidth="1"/>
    <col min="3337" max="3337" width="22.88671875" customWidth="1"/>
    <col min="3338" max="3338" width="14" customWidth="1"/>
    <col min="3339" max="3339" width="15.5546875" customWidth="1"/>
    <col min="3585" max="3585" width="7.33203125" customWidth="1"/>
    <col min="3586" max="3586" width="24.44140625" customWidth="1"/>
    <col min="3587" max="3587" width="16.33203125" customWidth="1"/>
    <col min="3588" max="3588" width="13.5546875" customWidth="1"/>
    <col min="3589" max="3589" width="18.88671875" customWidth="1"/>
    <col min="3590" max="3590" width="15.88671875" customWidth="1"/>
    <col min="3591" max="3591" width="16.5546875" customWidth="1"/>
    <col min="3592" max="3592" width="14.33203125" customWidth="1"/>
    <col min="3593" max="3593" width="22.88671875" customWidth="1"/>
    <col min="3594" max="3594" width="14" customWidth="1"/>
    <col min="3595" max="3595" width="15.5546875" customWidth="1"/>
    <col min="3841" max="3841" width="7.33203125" customWidth="1"/>
    <col min="3842" max="3842" width="24.44140625" customWidth="1"/>
    <col min="3843" max="3843" width="16.33203125" customWidth="1"/>
    <col min="3844" max="3844" width="13.5546875" customWidth="1"/>
    <col min="3845" max="3845" width="18.88671875" customWidth="1"/>
    <col min="3846" max="3846" width="15.88671875" customWidth="1"/>
    <col min="3847" max="3847" width="16.5546875" customWidth="1"/>
    <col min="3848" max="3848" width="14.33203125" customWidth="1"/>
    <col min="3849" max="3849" width="22.88671875" customWidth="1"/>
    <col min="3850" max="3850" width="14" customWidth="1"/>
    <col min="3851" max="3851" width="15.5546875" customWidth="1"/>
    <col min="4097" max="4097" width="7.33203125" customWidth="1"/>
    <col min="4098" max="4098" width="24.44140625" customWidth="1"/>
    <col min="4099" max="4099" width="16.33203125" customWidth="1"/>
    <col min="4100" max="4100" width="13.5546875" customWidth="1"/>
    <col min="4101" max="4101" width="18.88671875" customWidth="1"/>
    <col min="4102" max="4102" width="15.88671875" customWidth="1"/>
    <col min="4103" max="4103" width="16.5546875" customWidth="1"/>
    <col min="4104" max="4104" width="14.33203125" customWidth="1"/>
    <col min="4105" max="4105" width="22.88671875" customWidth="1"/>
    <col min="4106" max="4106" width="14" customWidth="1"/>
    <col min="4107" max="4107" width="15.5546875" customWidth="1"/>
    <col min="4353" max="4353" width="7.33203125" customWidth="1"/>
    <col min="4354" max="4354" width="24.44140625" customWidth="1"/>
    <col min="4355" max="4355" width="16.33203125" customWidth="1"/>
    <col min="4356" max="4356" width="13.5546875" customWidth="1"/>
    <col min="4357" max="4357" width="18.88671875" customWidth="1"/>
    <col min="4358" max="4358" width="15.88671875" customWidth="1"/>
    <col min="4359" max="4359" width="16.5546875" customWidth="1"/>
    <col min="4360" max="4360" width="14.33203125" customWidth="1"/>
    <col min="4361" max="4361" width="22.88671875" customWidth="1"/>
    <col min="4362" max="4362" width="14" customWidth="1"/>
    <col min="4363" max="4363" width="15.5546875" customWidth="1"/>
    <col min="4609" max="4609" width="7.33203125" customWidth="1"/>
    <col min="4610" max="4610" width="24.44140625" customWidth="1"/>
    <col min="4611" max="4611" width="16.33203125" customWidth="1"/>
    <col min="4612" max="4612" width="13.5546875" customWidth="1"/>
    <col min="4613" max="4613" width="18.88671875" customWidth="1"/>
    <col min="4614" max="4614" width="15.88671875" customWidth="1"/>
    <col min="4615" max="4615" width="16.5546875" customWidth="1"/>
    <col min="4616" max="4616" width="14.33203125" customWidth="1"/>
    <col min="4617" max="4617" width="22.88671875" customWidth="1"/>
    <col min="4618" max="4618" width="14" customWidth="1"/>
    <col min="4619" max="4619" width="15.5546875" customWidth="1"/>
    <col min="4865" max="4865" width="7.33203125" customWidth="1"/>
    <col min="4866" max="4866" width="24.44140625" customWidth="1"/>
    <col min="4867" max="4867" width="16.33203125" customWidth="1"/>
    <col min="4868" max="4868" width="13.5546875" customWidth="1"/>
    <col min="4869" max="4869" width="18.88671875" customWidth="1"/>
    <col min="4870" max="4870" width="15.88671875" customWidth="1"/>
    <col min="4871" max="4871" width="16.5546875" customWidth="1"/>
    <col min="4872" max="4872" width="14.33203125" customWidth="1"/>
    <col min="4873" max="4873" width="22.88671875" customWidth="1"/>
    <col min="4874" max="4874" width="14" customWidth="1"/>
    <col min="4875" max="4875" width="15.5546875" customWidth="1"/>
    <col min="5121" max="5121" width="7.33203125" customWidth="1"/>
    <col min="5122" max="5122" width="24.44140625" customWidth="1"/>
    <col min="5123" max="5123" width="16.33203125" customWidth="1"/>
    <col min="5124" max="5124" width="13.5546875" customWidth="1"/>
    <col min="5125" max="5125" width="18.88671875" customWidth="1"/>
    <col min="5126" max="5126" width="15.88671875" customWidth="1"/>
    <col min="5127" max="5127" width="16.5546875" customWidth="1"/>
    <col min="5128" max="5128" width="14.33203125" customWidth="1"/>
    <col min="5129" max="5129" width="22.88671875" customWidth="1"/>
    <col min="5130" max="5130" width="14" customWidth="1"/>
    <col min="5131" max="5131" width="15.5546875" customWidth="1"/>
    <col min="5377" max="5377" width="7.33203125" customWidth="1"/>
    <col min="5378" max="5378" width="24.44140625" customWidth="1"/>
    <col min="5379" max="5379" width="16.33203125" customWidth="1"/>
    <col min="5380" max="5380" width="13.5546875" customWidth="1"/>
    <col min="5381" max="5381" width="18.88671875" customWidth="1"/>
    <col min="5382" max="5382" width="15.88671875" customWidth="1"/>
    <col min="5383" max="5383" width="16.5546875" customWidth="1"/>
    <col min="5384" max="5384" width="14.33203125" customWidth="1"/>
    <col min="5385" max="5385" width="22.88671875" customWidth="1"/>
    <col min="5386" max="5386" width="14" customWidth="1"/>
    <col min="5387" max="5387" width="15.5546875" customWidth="1"/>
    <col min="5633" max="5633" width="7.33203125" customWidth="1"/>
    <col min="5634" max="5634" width="24.44140625" customWidth="1"/>
    <col min="5635" max="5635" width="16.33203125" customWidth="1"/>
    <col min="5636" max="5636" width="13.5546875" customWidth="1"/>
    <col min="5637" max="5637" width="18.88671875" customWidth="1"/>
    <col min="5638" max="5638" width="15.88671875" customWidth="1"/>
    <col min="5639" max="5639" width="16.5546875" customWidth="1"/>
    <col min="5640" max="5640" width="14.33203125" customWidth="1"/>
    <col min="5641" max="5641" width="22.88671875" customWidth="1"/>
    <col min="5642" max="5642" width="14" customWidth="1"/>
    <col min="5643" max="5643" width="15.5546875" customWidth="1"/>
    <col min="5889" max="5889" width="7.33203125" customWidth="1"/>
    <col min="5890" max="5890" width="24.44140625" customWidth="1"/>
    <col min="5891" max="5891" width="16.33203125" customWidth="1"/>
    <col min="5892" max="5892" width="13.5546875" customWidth="1"/>
    <col min="5893" max="5893" width="18.88671875" customWidth="1"/>
    <col min="5894" max="5894" width="15.88671875" customWidth="1"/>
    <col min="5895" max="5895" width="16.5546875" customWidth="1"/>
    <col min="5896" max="5896" width="14.33203125" customWidth="1"/>
    <col min="5897" max="5897" width="22.88671875" customWidth="1"/>
    <col min="5898" max="5898" width="14" customWidth="1"/>
    <col min="5899" max="5899" width="15.5546875" customWidth="1"/>
    <col min="6145" max="6145" width="7.33203125" customWidth="1"/>
    <col min="6146" max="6146" width="24.44140625" customWidth="1"/>
    <col min="6147" max="6147" width="16.33203125" customWidth="1"/>
    <col min="6148" max="6148" width="13.5546875" customWidth="1"/>
    <col min="6149" max="6149" width="18.88671875" customWidth="1"/>
    <col min="6150" max="6150" width="15.88671875" customWidth="1"/>
    <col min="6151" max="6151" width="16.5546875" customWidth="1"/>
    <col min="6152" max="6152" width="14.33203125" customWidth="1"/>
    <col min="6153" max="6153" width="22.88671875" customWidth="1"/>
    <col min="6154" max="6154" width="14" customWidth="1"/>
    <col min="6155" max="6155" width="15.5546875" customWidth="1"/>
    <col min="6401" max="6401" width="7.33203125" customWidth="1"/>
    <col min="6402" max="6402" width="24.44140625" customWidth="1"/>
    <col min="6403" max="6403" width="16.33203125" customWidth="1"/>
    <col min="6404" max="6404" width="13.5546875" customWidth="1"/>
    <col min="6405" max="6405" width="18.88671875" customWidth="1"/>
    <col min="6406" max="6406" width="15.88671875" customWidth="1"/>
    <col min="6407" max="6407" width="16.5546875" customWidth="1"/>
    <col min="6408" max="6408" width="14.33203125" customWidth="1"/>
    <col min="6409" max="6409" width="22.88671875" customWidth="1"/>
    <col min="6410" max="6410" width="14" customWidth="1"/>
    <col min="6411" max="6411" width="15.5546875" customWidth="1"/>
    <col min="6657" max="6657" width="7.33203125" customWidth="1"/>
    <col min="6658" max="6658" width="24.44140625" customWidth="1"/>
    <col min="6659" max="6659" width="16.33203125" customWidth="1"/>
    <col min="6660" max="6660" width="13.5546875" customWidth="1"/>
    <col min="6661" max="6661" width="18.88671875" customWidth="1"/>
    <col min="6662" max="6662" width="15.88671875" customWidth="1"/>
    <col min="6663" max="6663" width="16.5546875" customWidth="1"/>
    <col min="6664" max="6664" width="14.33203125" customWidth="1"/>
    <col min="6665" max="6665" width="22.88671875" customWidth="1"/>
    <col min="6666" max="6666" width="14" customWidth="1"/>
    <col min="6667" max="6667" width="15.5546875" customWidth="1"/>
    <col min="6913" max="6913" width="7.33203125" customWidth="1"/>
    <col min="6914" max="6914" width="24.44140625" customWidth="1"/>
    <col min="6915" max="6915" width="16.33203125" customWidth="1"/>
    <col min="6916" max="6916" width="13.5546875" customWidth="1"/>
    <col min="6917" max="6917" width="18.88671875" customWidth="1"/>
    <col min="6918" max="6918" width="15.88671875" customWidth="1"/>
    <col min="6919" max="6919" width="16.5546875" customWidth="1"/>
    <col min="6920" max="6920" width="14.33203125" customWidth="1"/>
    <col min="6921" max="6921" width="22.88671875" customWidth="1"/>
    <col min="6922" max="6922" width="14" customWidth="1"/>
    <col min="6923" max="6923" width="15.5546875" customWidth="1"/>
    <col min="7169" max="7169" width="7.33203125" customWidth="1"/>
    <col min="7170" max="7170" width="24.44140625" customWidth="1"/>
    <col min="7171" max="7171" width="16.33203125" customWidth="1"/>
    <col min="7172" max="7172" width="13.5546875" customWidth="1"/>
    <col min="7173" max="7173" width="18.88671875" customWidth="1"/>
    <col min="7174" max="7174" width="15.88671875" customWidth="1"/>
    <col min="7175" max="7175" width="16.5546875" customWidth="1"/>
    <col min="7176" max="7176" width="14.33203125" customWidth="1"/>
    <col min="7177" max="7177" width="22.88671875" customWidth="1"/>
    <col min="7178" max="7178" width="14" customWidth="1"/>
    <col min="7179" max="7179" width="15.5546875" customWidth="1"/>
    <col min="7425" max="7425" width="7.33203125" customWidth="1"/>
    <col min="7426" max="7426" width="24.44140625" customWidth="1"/>
    <col min="7427" max="7427" width="16.33203125" customWidth="1"/>
    <col min="7428" max="7428" width="13.5546875" customWidth="1"/>
    <col min="7429" max="7429" width="18.88671875" customWidth="1"/>
    <col min="7430" max="7430" width="15.88671875" customWidth="1"/>
    <col min="7431" max="7431" width="16.5546875" customWidth="1"/>
    <col min="7432" max="7432" width="14.33203125" customWidth="1"/>
    <col min="7433" max="7433" width="22.88671875" customWidth="1"/>
    <col min="7434" max="7434" width="14" customWidth="1"/>
    <col min="7435" max="7435" width="15.5546875" customWidth="1"/>
    <col min="7681" max="7681" width="7.33203125" customWidth="1"/>
    <col min="7682" max="7682" width="24.44140625" customWidth="1"/>
    <col min="7683" max="7683" width="16.33203125" customWidth="1"/>
    <col min="7684" max="7684" width="13.5546875" customWidth="1"/>
    <col min="7685" max="7685" width="18.88671875" customWidth="1"/>
    <col min="7686" max="7686" width="15.88671875" customWidth="1"/>
    <col min="7687" max="7687" width="16.5546875" customWidth="1"/>
    <col min="7688" max="7688" width="14.33203125" customWidth="1"/>
    <col min="7689" max="7689" width="22.88671875" customWidth="1"/>
    <col min="7690" max="7690" width="14" customWidth="1"/>
    <col min="7691" max="7691" width="15.5546875" customWidth="1"/>
    <col min="7937" max="7937" width="7.33203125" customWidth="1"/>
    <col min="7938" max="7938" width="24.44140625" customWidth="1"/>
    <col min="7939" max="7939" width="16.33203125" customWidth="1"/>
    <col min="7940" max="7940" width="13.5546875" customWidth="1"/>
    <col min="7941" max="7941" width="18.88671875" customWidth="1"/>
    <col min="7942" max="7942" width="15.88671875" customWidth="1"/>
    <col min="7943" max="7943" width="16.5546875" customWidth="1"/>
    <col min="7944" max="7944" width="14.33203125" customWidth="1"/>
    <col min="7945" max="7945" width="22.88671875" customWidth="1"/>
    <col min="7946" max="7946" width="14" customWidth="1"/>
    <col min="7947" max="7947" width="15.5546875" customWidth="1"/>
    <col min="8193" max="8193" width="7.33203125" customWidth="1"/>
    <col min="8194" max="8194" width="24.44140625" customWidth="1"/>
    <col min="8195" max="8195" width="16.33203125" customWidth="1"/>
    <col min="8196" max="8196" width="13.5546875" customWidth="1"/>
    <col min="8197" max="8197" width="18.88671875" customWidth="1"/>
    <col min="8198" max="8198" width="15.88671875" customWidth="1"/>
    <col min="8199" max="8199" width="16.5546875" customWidth="1"/>
    <col min="8200" max="8200" width="14.33203125" customWidth="1"/>
    <col min="8201" max="8201" width="22.88671875" customWidth="1"/>
    <col min="8202" max="8202" width="14" customWidth="1"/>
    <col min="8203" max="8203" width="15.5546875" customWidth="1"/>
    <col min="8449" max="8449" width="7.33203125" customWidth="1"/>
    <col min="8450" max="8450" width="24.44140625" customWidth="1"/>
    <col min="8451" max="8451" width="16.33203125" customWidth="1"/>
    <col min="8452" max="8452" width="13.5546875" customWidth="1"/>
    <col min="8453" max="8453" width="18.88671875" customWidth="1"/>
    <col min="8454" max="8454" width="15.88671875" customWidth="1"/>
    <col min="8455" max="8455" width="16.5546875" customWidth="1"/>
    <col min="8456" max="8456" width="14.33203125" customWidth="1"/>
    <col min="8457" max="8457" width="22.88671875" customWidth="1"/>
    <col min="8458" max="8458" width="14" customWidth="1"/>
    <col min="8459" max="8459" width="15.5546875" customWidth="1"/>
    <col min="8705" max="8705" width="7.33203125" customWidth="1"/>
    <col min="8706" max="8706" width="24.44140625" customWidth="1"/>
    <col min="8707" max="8707" width="16.33203125" customWidth="1"/>
    <col min="8708" max="8708" width="13.5546875" customWidth="1"/>
    <col min="8709" max="8709" width="18.88671875" customWidth="1"/>
    <col min="8710" max="8710" width="15.88671875" customWidth="1"/>
    <col min="8711" max="8711" width="16.5546875" customWidth="1"/>
    <col min="8712" max="8712" width="14.33203125" customWidth="1"/>
    <col min="8713" max="8713" width="22.88671875" customWidth="1"/>
    <col min="8714" max="8714" width="14" customWidth="1"/>
    <col min="8715" max="8715" width="15.5546875" customWidth="1"/>
    <col min="8961" max="8961" width="7.33203125" customWidth="1"/>
    <col min="8962" max="8962" width="24.44140625" customWidth="1"/>
    <col min="8963" max="8963" width="16.33203125" customWidth="1"/>
    <col min="8964" max="8964" width="13.5546875" customWidth="1"/>
    <col min="8965" max="8965" width="18.88671875" customWidth="1"/>
    <col min="8966" max="8966" width="15.88671875" customWidth="1"/>
    <col min="8967" max="8967" width="16.5546875" customWidth="1"/>
    <col min="8968" max="8968" width="14.33203125" customWidth="1"/>
    <col min="8969" max="8969" width="22.88671875" customWidth="1"/>
    <col min="8970" max="8970" width="14" customWidth="1"/>
    <col min="8971" max="8971" width="15.5546875" customWidth="1"/>
    <col min="9217" max="9217" width="7.33203125" customWidth="1"/>
    <col min="9218" max="9218" width="24.44140625" customWidth="1"/>
    <col min="9219" max="9219" width="16.33203125" customWidth="1"/>
    <col min="9220" max="9220" width="13.5546875" customWidth="1"/>
    <col min="9221" max="9221" width="18.88671875" customWidth="1"/>
    <col min="9222" max="9222" width="15.88671875" customWidth="1"/>
    <col min="9223" max="9223" width="16.5546875" customWidth="1"/>
    <col min="9224" max="9224" width="14.33203125" customWidth="1"/>
    <col min="9225" max="9225" width="22.88671875" customWidth="1"/>
    <col min="9226" max="9226" width="14" customWidth="1"/>
    <col min="9227" max="9227" width="15.5546875" customWidth="1"/>
    <col min="9473" max="9473" width="7.33203125" customWidth="1"/>
    <col min="9474" max="9474" width="24.44140625" customWidth="1"/>
    <col min="9475" max="9475" width="16.33203125" customWidth="1"/>
    <col min="9476" max="9476" width="13.5546875" customWidth="1"/>
    <col min="9477" max="9477" width="18.88671875" customWidth="1"/>
    <col min="9478" max="9478" width="15.88671875" customWidth="1"/>
    <col min="9479" max="9479" width="16.5546875" customWidth="1"/>
    <col min="9480" max="9480" width="14.33203125" customWidth="1"/>
    <col min="9481" max="9481" width="22.88671875" customWidth="1"/>
    <col min="9482" max="9482" width="14" customWidth="1"/>
    <col min="9483" max="9483" width="15.5546875" customWidth="1"/>
    <col min="9729" max="9729" width="7.33203125" customWidth="1"/>
    <col min="9730" max="9730" width="24.44140625" customWidth="1"/>
    <col min="9731" max="9731" width="16.33203125" customWidth="1"/>
    <col min="9732" max="9732" width="13.5546875" customWidth="1"/>
    <col min="9733" max="9733" width="18.88671875" customWidth="1"/>
    <col min="9734" max="9734" width="15.88671875" customWidth="1"/>
    <col min="9735" max="9735" width="16.5546875" customWidth="1"/>
    <col min="9736" max="9736" width="14.33203125" customWidth="1"/>
    <col min="9737" max="9737" width="22.88671875" customWidth="1"/>
    <col min="9738" max="9738" width="14" customWidth="1"/>
    <col min="9739" max="9739" width="15.5546875" customWidth="1"/>
    <col min="9985" max="9985" width="7.33203125" customWidth="1"/>
    <col min="9986" max="9986" width="24.44140625" customWidth="1"/>
    <col min="9987" max="9987" width="16.33203125" customWidth="1"/>
    <col min="9988" max="9988" width="13.5546875" customWidth="1"/>
    <col min="9989" max="9989" width="18.88671875" customWidth="1"/>
    <col min="9990" max="9990" width="15.88671875" customWidth="1"/>
    <col min="9991" max="9991" width="16.5546875" customWidth="1"/>
    <col min="9992" max="9992" width="14.33203125" customWidth="1"/>
    <col min="9993" max="9993" width="22.88671875" customWidth="1"/>
    <col min="9994" max="9994" width="14" customWidth="1"/>
    <col min="9995" max="9995" width="15.5546875" customWidth="1"/>
    <col min="10241" max="10241" width="7.33203125" customWidth="1"/>
    <col min="10242" max="10242" width="24.44140625" customWidth="1"/>
    <col min="10243" max="10243" width="16.33203125" customWidth="1"/>
    <col min="10244" max="10244" width="13.5546875" customWidth="1"/>
    <col min="10245" max="10245" width="18.88671875" customWidth="1"/>
    <col min="10246" max="10246" width="15.88671875" customWidth="1"/>
    <col min="10247" max="10247" width="16.5546875" customWidth="1"/>
    <col min="10248" max="10248" width="14.33203125" customWidth="1"/>
    <col min="10249" max="10249" width="22.88671875" customWidth="1"/>
    <col min="10250" max="10250" width="14" customWidth="1"/>
    <col min="10251" max="10251" width="15.5546875" customWidth="1"/>
    <col min="10497" max="10497" width="7.33203125" customWidth="1"/>
    <col min="10498" max="10498" width="24.44140625" customWidth="1"/>
    <col min="10499" max="10499" width="16.33203125" customWidth="1"/>
    <col min="10500" max="10500" width="13.5546875" customWidth="1"/>
    <col min="10501" max="10501" width="18.88671875" customWidth="1"/>
    <col min="10502" max="10502" width="15.88671875" customWidth="1"/>
    <col min="10503" max="10503" width="16.5546875" customWidth="1"/>
    <col min="10504" max="10504" width="14.33203125" customWidth="1"/>
    <col min="10505" max="10505" width="22.88671875" customWidth="1"/>
    <col min="10506" max="10506" width="14" customWidth="1"/>
    <col min="10507" max="10507" width="15.5546875" customWidth="1"/>
    <col min="10753" max="10753" width="7.33203125" customWidth="1"/>
    <col min="10754" max="10754" width="24.44140625" customWidth="1"/>
    <col min="10755" max="10755" width="16.33203125" customWidth="1"/>
    <col min="10756" max="10756" width="13.5546875" customWidth="1"/>
    <col min="10757" max="10757" width="18.88671875" customWidth="1"/>
    <col min="10758" max="10758" width="15.88671875" customWidth="1"/>
    <col min="10759" max="10759" width="16.5546875" customWidth="1"/>
    <col min="10760" max="10760" width="14.33203125" customWidth="1"/>
    <col min="10761" max="10761" width="22.88671875" customWidth="1"/>
    <col min="10762" max="10762" width="14" customWidth="1"/>
    <col min="10763" max="10763" width="15.5546875" customWidth="1"/>
    <col min="11009" max="11009" width="7.33203125" customWidth="1"/>
    <col min="11010" max="11010" width="24.44140625" customWidth="1"/>
    <col min="11011" max="11011" width="16.33203125" customWidth="1"/>
    <col min="11012" max="11012" width="13.5546875" customWidth="1"/>
    <col min="11013" max="11013" width="18.88671875" customWidth="1"/>
    <col min="11014" max="11014" width="15.88671875" customWidth="1"/>
    <col min="11015" max="11015" width="16.5546875" customWidth="1"/>
    <col min="11016" max="11016" width="14.33203125" customWidth="1"/>
    <col min="11017" max="11017" width="22.88671875" customWidth="1"/>
    <col min="11018" max="11018" width="14" customWidth="1"/>
    <col min="11019" max="11019" width="15.5546875" customWidth="1"/>
    <col min="11265" max="11265" width="7.33203125" customWidth="1"/>
    <col min="11266" max="11266" width="24.44140625" customWidth="1"/>
    <col min="11267" max="11267" width="16.33203125" customWidth="1"/>
    <col min="11268" max="11268" width="13.5546875" customWidth="1"/>
    <col min="11269" max="11269" width="18.88671875" customWidth="1"/>
    <col min="11270" max="11270" width="15.88671875" customWidth="1"/>
    <col min="11271" max="11271" width="16.5546875" customWidth="1"/>
    <col min="11272" max="11272" width="14.33203125" customWidth="1"/>
    <col min="11273" max="11273" width="22.88671875" customWidth="1"/>
    <col min="11274" max="11274" width="14" customWidth="1"/>
    <col min="11275" max="11275" width="15.5546875" customWidth="1"/>
    <col min="11521" max="11521" width="7.33203125" customWidth="1"/>
    <col min="11522" max="11522" width="24.44140625" customWidth="1"/>
    <col min="11523" max="11523" width="16.33203125" customWidth="1"/>
    <col min="11524" max="11524" width="13.5546875" customWidth="1"/>
    <col min="11525" max="11525" width="18.88671875" customWidth="1"/>
    <col min="11526" max="11526" width="15.88671875" customWidth="1"/>
    <col min="11527" max="11527" width="16.5546875" customWidth="1"/>
    <col min="11528" max="11528" width="14.33203125" customWidth="1"/>
    <col min="11529" max="11529" width="22.88671875" customWidth="1"/>
    <col min="11530" max="11530" width="14" customWidth="1"/>
    <col min="11531" max="11531" width="15.5546875" customWidth="1"/>
    <col min="11777" max="11777" width="7.33203125" customWidth="1"/>
    <col min="11778" max="11778" width="24.44140625" customWidth="1"/>
    <col min="11779" max="11779" width="16.33203125" customWidth="1"/>
    <col min="11780" max="11780" width="13.5546875" customWidth="1"/>
    <col min="11781" max="11781" width="18.88671875" customWidth="1"/>
    <col min="11782" max="11782" width="15.88671875" customWidth="1"/>
    <col min="11783" max="11783" width="16.5546875" customWidth="1"/>
    <col min="11784" max="11784" width="14.33203125" customWidth="1"/>
    <col min="11785" max="11785" width="22.88671875" customWidth="1"/>
    <col min="11786" max="11786" width="14" customWidth="1"/>
    <col min="11787" max="11787" width="15.5546875" customWidth="1"/>
    <col min="12033" max="12033" width="7.33203125" customWidth="1"/>
    <col min="12034" max="12034" width="24.44140625" customWidth="1"/>
    <col min="12035" max="12035" width="16.33203125" customWidth="1"/>
    <col min="12036" max="12036" width="13.5546875" customWidth="1"/>
    <col min="12037" max="12037" width="18.88671875" customWidth="1"/>
    <col min="12038" max="12038" width="15.88671875" customWidth="1"/>
    <col min="12039" max="12039" width="16.5546875" customWidth="1"/>
    <col min="12040" max="12040" width="14.33203125" customWidth="1"/>
    <col min="12041" max="12041" width="22.88671875" customWidth="1"/>
    <col min="12042" max="12042" width="14" customWidth="1"/>
    <col min="12043" max="12043" width="15.5546875" customWidth="1"/>
    <col min="12289" max="12289" width="7.33203125" customWidth="1"/>
    <col min="12290" max="12290" width="24.44140625" customWidth="1"/>
    <col min="12291" max="12291" width="16.33203125" customWidth="1"/>
    <col min="12292" max="12292" width="13.5546875" customWidth="1"/>
    <col min="12293" max="12293" width="18.88671875" customWidth="1"/>
    <col min="12294" max="12294" width="15.88671875" customWidth="1"/>
    <col min="12295" max="12295" width="16.5546875" customWidth="1"/>
    <col min="12296" max="12296" width="14.33203125" customWidth="1"/>
    <col min="12297" max="12297" width="22.88671875" customWidth="1"/>
    <col min="12298" max="12298" width="14" customWidth="1"/>
    <col min="12299" max="12299" width="15.5546875" customWidth="1"/>
    <col min="12545" max="12545" width="7.33203125" customWidth="1"/>
    <col min="12546" max="12546" width="24.44140625" customWidth="1"/>
    <col min="12547" max="12547" width="16.33203125" customWidth="1"/>
    <col min="12548" max="12548" width="13.5546875" customWidth="1"/>
    <col min="12549" max="12549" width="18.88671875" customWidth="1"/>
    <col min="12550" max="12550" width="15.88671875" customWidth="1"/>
    <col min="12551" max="12551" width="16.5546875" customWidth="1"/>
    <col min="12552" max="12552" width="14.33203125" customWidth="1"/>
    <col min="12553" max="12553" width="22.88671875" customWidth="1"/>
    <col min="12554" max="12554" width="14" customWidth="1"/>
    <col min="12555" max="12555" width="15.5546875" customWidth="1"/>
    <col min="12801" max="12801" width="7.33203125" customWidth="1"/>
    <col min="12802" max="12802" width="24.44140625" customWidth="1"/>
    <col min="12803" max="12803" width="16.33203125" customWidth="1"/>
    <col min="12804" max="12804" width="13.5546875" customWidth="1"/>
    <col min="12805" max="12805" width="18.88671875" customWidth="1"/>
    <col min="12806" max="12806" width="15.88671875" customWidth="1"/>
    <col min="12807" max="12807" width="16.5546875" customWidth="1"/>
    <col min="12808" max="12808" width="14.33203125" customWidth="1"/>
    <col min="12809" max="12809" width="22.88671875" customWidth="1"/>
    <col min="12810" max="12810" width="14" customWidth="1"/>
    <col min="12811" max="12811" width="15.5546875" customWidth="1"/>
    <col min="13057" max="13057" width="7.33203125" customWidth="1"/>
    <col min="13058" max="13058" width="24.44140625" customWidth="1"/>
    <col min="13059" max="13059" width="16.33203125" customWidth="1"/>
    <col min="13060" max="13060" width="13.5546875" customWidth="1"/>
    <col min="13061" max="13061" width="18.88671875" customWidth="1"/>
    <col min="13062" max="13062" width="15.88671875" customWidth="1"/>
    <col min="13063" max="13063" width="16.5546875" customWidth="1"/>
    <col min="13064" max="13064" width="14.33203125" customWidth="1"/>
    <col min="13065" max="13065" width="22.88671875" customWidth="1"/>
    <col min="13066" max="13066" width="14" customWidth="1"/>
    <col min="13067" max="13067" width="15.5546875" customWidth="1"/>
    <col min="13313" max="13313" width="7.33203125" customWidth="1"/>
    <col min="13314" max="13314" width="24.44140625" customWidth="1"/>
    <col min="13315" max="13315" width="16.33203125" customWidth="1"/>
    <col min="13316" max="13316" width="13.5546875" customWidth="1"/>
    <col min="13317" max="13317" width="18.88671875" customWidth="1"/>
    <col min="13318" max="13318" width="15.88671875" customWidth="1"/>
    <col min="13319" max="13319" width="16.5546875" customWidth="1"/>
    <col min="13320" max="13320" width="14.33203125" customWidth="1"/>
    <col min="13321" max="13321" width="22.88671875" customWidth="1"/>
    <col min="13322" max="13322" width="14" customWidth="1"/>
    <col min="13323" max="13323" width="15.5546875" customWidth="1"/>
    <col min="13569" max="13569" width="7.33203125" customWidth="1"/>
    <col min="13570" max="13570" width="24.44140625" customWidth="1"/>
    <col min="13571" max="13571" width="16.33203125" customWidth="1"/>
    <col min="13572" max="13572" width="13.5546875" customWidth="1"/>
    <col min="13573" max="13573" width="18.88671875" customWidth="1"/>
    <col min="13574" max="13574" width="15.88671875" customWidth="1"/>
    <col min="13575" max="13575" width="16.5546875" customWidth="1"/>
    <col min="13576" max="13576" width="14.33203125" customWidth="1"/>
    <col min="13577" max="13577" width="22.88671875" customWidth="1"/>
    <col min="13578" max="13578" width="14" customWidth="1"/>
    <col min="13579" max="13579" width="15.5546875" customWidth="1"/>
    <col min="13825" max="13825" width="7.33203125" customWidth="1"/>
    <col min="13826" max="13826" width="24.44140625" customWidth="1"/>
    <col min="13827" max="13827" width="16.33203125" customWidth="1"/>
    <col min="13828" max="13828" width="13.5546875" customWidth="1"/>
    <col min="13829" max="13829" width="18.88671875" customWidth="1"/>
    <col min="13830" max="13830" width="15.88671875" customWidth="1"/>
    <col min="13831" max="13831" width="16.5546875" customWidth="1"/>
    <col min="13832" max="13832" width="14.33203125" customWidth="1"/>
    <col min="13833" max="13833" width="22.88671875" customWidth="1"/>
    <col min="13834" max="13834" width="14" customWidth="1"/>
    <col min="13835" max="13835" width="15.5546875" customWidth="1"/>
    <col min="14081" max="14081" width="7.33203125" customWidth="1"/>
    <col min="14082" max="14082" width="24.44140625" customWidth="1"/>
    <col min="14083" max="14083" width="16.33203125" customWidth="1"/>
    <col min="14084" max="14084" width="13.5546875" customWidth="1"/>
    <col min="14085" max="14085" width="18.88671875" customWidth="1"/>
    <col min="14086" max="14086" width="15.88671875" customWidth="1"/>
    <col min="14087" max="14087" width="16.5546875" customWidth="1"/>
    <col min="14088" max="14088" width="14.33203125" customWidth="1"/>
    <col min="14089" max="14089" width="22.88671875" customWidth="1"/>
    <col min="14090" max="14090" width="14" customWidth="1"/>
    <col min="14091" max="14091" width="15.5546875" customWidth="1"/>
    <col min="14337" max="14337" width="7.33203125" customWidth="1"/>
    <col min="14338" max="14338" width="24.44140625" customWidth="1"/>
    <col min="14339" max="14339" width="16.33203125" customWidth="1"/>
    <col min="14340" max="14340" width="13.5546875" customWidth="1"/>
    <col min="14341" max="14341" width="18.88671875" customWidth="1"/>
    <col min="14342" max="14342" width="15.88671875" customWidth="1"/>
    <col min="14343" max="14343" width="16.5546875" customWidth="1"/>
    <col min="14344" max="14344" width="14.33203125" customWidth="1"/>
    <col min="14345" max="14345" width="22.88671875" customWidth="1"/>
    <col min="14346" max="14346" width="14" customWidth="1"/>
    <col min="14347" max="14347" width="15.5546875" customWidth="1"/>
    <col min="14593" max="14593" width="7.33203125" customWidth="1"/>
    <col min="14594" max="14594" width="24.44140625" customWidth="1"/>
    <col min="14595" max="14595" width="16.33203125" customWidth="1"/>
    <col min="14596" max="14596" width="13.5546875" customWidth="1"/>
    <col min="14597" max="14597" width="18.88671875" customWidth="1"/>
    <col min="14598" max="14598" width="15.88671875" customWidth="1"/>
    <col min="14599" max="14599" width="16.5546875" customWidth="1"/>
    <col min="14600" max="14600" width="14.33203125" customWidth="1"/>
    <col min="14601" max="14601" width="22.88671875" customWidth="1"/>
    <col min="14602" max="14602" width="14" customWidth="1"/>
    <col min="14603" max="14603" width="15.5546875" customWidth="1"/>
    <col min="14849" max="14849" width="7.33203125" customWidth="1"/>
    <col min="14850" max="14850" width="24.44140625" customWidth="1"/>
    <col min="14851" max="14851" width="16.33203125" customWidth="1"/>
    <col min="14852" max="14852" width="13.5546875" customWidth="1"/>
    <col min="14853" max="14853" width="18.88671875" customWidth="1"/>
    <col min="14854" max="14854" width="15.88671875" customWidth="1"/>
    <col min="14855" max="14855" width="16.5546875" customWidth="1"/>
    <col min="14856" max="14856" width="14.33203125" customWidth="1"/>
    <col min="14857" max="14857" width="22.88671875" customWidth="1"/>
    <col min="14858" max="14858" width="14" customWidth="1"/>
    <col min="14859" max="14859" width="15.5546875" customWidth="1"/>
    <col min="15105" max="15105" width="7.33203125" customWidth="1"/>
    <col min="15106" max="15106" width="24.44140625" customWidth="1"/>
    <col min="15107" max="15107" width="16.33203125" customWidth="1"/>
    <col min="15108" max="15108" width="13.5546875" customWidth="1"/>
    <col min="15109" max="15109" width="18.88671875" customWidth="1"/>
    <col min="15110" max="15110" width="15.88671875" customWidth="1"/>
    <col min="15111" max="15111" width="16.5546875" customWidth="1"/>
    <col min="15112" max="15112" width="14.33203125" customWidth="1"/>
    <col min="15113" max="15113" width="22.88671875" customWidth="1"/>
    <col min="15114" max="15114" width="14" customWidth="1"/>
    <col min="15115" max="15115" width="15.5546875" customWidth="1"/>
    <col min="15361" max="15361" width="7.33203125" customWidth="1"/>
    <col min="15362" max="15362" width="24.44140625" customWidth="1"/>
    <col min="15363" max="15363" width="16.33203125" customWidth="1"/>
    <col min="15364" max="15364" width="13.5546875" customWidth="1"/>
    <col min="15365" max="15365" width="18.88671875" customWidth="1"/>
    <col min="15366" max="15366" width="15.88671875" customWidth="1"/>
    <col min="15367" max="15367" width="16.5546875" customWidth="1"/>
    <col min="15368" max="15368" width="14.33203125" customWidth="1"/>
    <col min="15369" max="15369" width="22.88671875" customWidth="1"/>
    <col min="15370" max="15370" width="14" customWidth="1"/>
    <col min="15371" max="15371" width="15.5546875" customWidth="1"/>
    <col min="15617" max="15617" width="7.33203125" customWidth="1"/>
    <col min="15618" max="15618" width="24.44140625" customWidth="1"/>
    <col min="15619" max="15619" width="16.33203125" customWidth="1"/>
    <col min="15620" max="15620" width="13.5546875" customWidth="1"/>
    <col min="15621" max="15621" width="18.88671875" customWidth="1"/>
    <col min="15622" max="15622" width="15.88671875" customWidth="1"/>
    <col min="15623" max="15623" width="16.5546875" customWidth="1"/>
    <col min="15624" max="15624" width="14.33203125" customWidth="1"/>
    <col min="15625" max="15625" width="22.88671875" customWidth="1"/>
    <col min="15626" max="15626" width="14" customWidth="1"/>
    <col min="15627" max="15627" width="15.5546875" customWidth="1"/>
    <col min="15873" max="15873" width="7.33203125" customWidth="1"/>
    <col min="15874" max="15874" width="24.44140625" customWidth="1"/>
    <col min="15875" max="15875" width="16.33203125" customWidth="1"/>
    <col min="15876" max="15876" width="13.5546875" customWidth="1"/>
    <col min="15877" max="15877" width="18.88671875" customWidth="1"/>
    <col min="15878" max="15878" width="15.88671875" customWidth="1"/>
    <col min="15879" max="15879" width="16.5546875" customWidth="1"/>
    <col min="15880" max="15880" width="14.33203125" customWidth="1"/>
    <col min="15881" max="15881" width="22.88671875" customWidth="1"/>
    <col min="15882" max="15882" width="14" customWidth="1"/>
    <col min="15883" max="15883" width="15.5546875" customWidth="1"/>
    <col min="16129" max="16129" width="7.33203125" customWidth="1"/>
    <col min="16130" max="16130" width="24.44140625" customWidth="1"/>
    <col min="16131" max="16131" width="16.33203125" customWidth="1"/>
    <col min="16132" max="16132" width="13.5546875" customWidth="1"/>
    <col min="16133" max="16133" width="18.88671875" customWidth="1"/>
    <col min="16134" max="16134" width="15.88671875" customWidth="1"/>
    <col min="16135" max="16135" width="16.5546875" customWidth="1"/>
    <col min="16136" max="16136" width="14.33203125" customWidth="1"/>
    <col min="16137" max="16137" width="22.88671875" customWidth="1"/>
    <col min="16138" max="16138" width="14" customWidth="1"/>
    <col min="16139" max="16139" width="15.5546875" customWidth="1"/>
  </cols>
  <sheetData>
    <row r="1" spans="1:16" ht="18.75" customHeight="1" x14ac:dyDescent="0.3">
      <c r="K1" s="1"/>
      <c r="L1" s="1"/>
      <c r="M1" s="2" t="s">
        <v>0</v>
      </c>
      <c r="N1" s="2"/>
      <c r="O1" s="2"/>
    </row>
    <row r="2" spans="1:16" ht="20.25" customHeight="1" x14ac:dyDescent="0.3">
      <c r="A2" s="3"/>
      <c r="B2" s="3"/>
      <c r="C2" s="3"/>
      <c r="D2" s="3"/>
      <c r="E2" s="3"/>
      <c r="F2" s="3"/>
      <c r="G2" s="3"/>
      <c r="H2" s="4"/>
      <c r="I2" s="4"/>
      <c r="K2" s="5"/>
      <c r="L2" s="5"/>
      <c r="M2" s="6" t="s">
        <v>49</v>
      </c>
      <c r="N2" s="6"/>
      <c r="O2" s="6"/>
      <c r="P2" s="6"/>
    </row>
    <row r="3" spans="1:16" ht="61.5" customHeight="1" x14ac:dyDescent="0.3">
      <c r="A3" s="3"/>
      <c r="B3" s="7" t="s">
        <v>106</v>
      </c>
      <c r="C3" s="8"/>
      <c r="D3" s="8"/>
      <c r="E3" s="8"/>
      <c r="F3" s="8"/>
      <c r="G3" s="8"/>
      <c r="H3" s="8"/>
      <c r="I3" s="8"/>
      <c r="J3" s="8"/>
      <c r="K3" s="3"/>
    </row>
    <row r="4" spans="1:16" ht="31.5" customHeight="1" x14ac:dyDescent="0.3">
      <c r="A4" s="9" t="s">
        <v>3</v>
      </c>
      <c r="B4" s="9"/>
      <c r="C4" s="9"/>
      <c r="D4" s="9"/>
      <c r="E4" s="9"/>
      <c r="F4" s="9"/>
      <c r="G4" s="9"/>
      <c r="H4" s="9"/>
      <c r="I4" s="9"/>
      <c r="J4" s="9"/>
      <c r="K4" s="9"/>
    </row>
    <row r="5" spans="1:16" ht="33" customHeight="1" x14ac:dyDescent="0.3">
      <c r="A5" s="10" t="s">
        <v>4</v>
      </c>
      <c r="B5" s="10" t="s">
        <v>5</v>
      </c>
      <c r="C5" s="11" t="s">
        <v>6</v>
      </c>
      <c r="D5" s="11"/>
      <c r="E5" s="11"/>
      <c r="F5" s="11" t="s">
        <v>7</v>
      </c>
      <c r="G5" s="11" t="s">
        <v>8</v>
      </c>
      <c r="H5" s="11"/>
      <c r="I5" s="11"/>
      <c r="J5" s="11"/>
      <c r="K5" s="12" t="s">
        <v>9</v>
      </c>
    </row>
    <row r="6" spans="1:16" ht="158.25" customHeight="1" x14ac:dyDescent="0.3">
      <c r="A6" s="10"/>
      <c r="B6" s="10"/>
      <c r="C6" s="13" t="s">
        <v>10</v>
      </c>
      <c r="D6" s="13" t="s">
        <v>11</v>
      </c>
      <c r="E6" s="13" t="s">
        <v>12</v>
      </c>
      <c r="F6" s="11"/>
      <c r="G6" s="14" t="s">
        <v>13</v>
      </c>
      <c r="H6" s="13" t="s">
        <v>14</v>
      </c>
      <c r="I6" s="13" t="s">
        <v>15</v>
      </c>
      <c r="J6" s="13" t="s">
        <v>14</v>
      </c>
      <c r="K6" s="12"/>
    </row>
    <row r="7" spans="1:16" ht="15.6" x14ac:dyDescent="0.3">
      <c r="A7" s="15"/>
      <c r="B7" s="16"/>
      <c r="C7" s="17"/>
      <c r="D7" s="17"/>
      <c r="E7" s="18"/>
      <c r="F7" s="19">
        <f>SUM(C7,D7)</f>
        <v>0</v>
      </c>
      <c r="G7" s="116"/>
      <c r="H7" s="17"/>
      <c r="I7" s="16"/>
      <c r="J7" s="17"/>
      <c r="K7" s="20"/>
    </row>
    <row r="8" spans="1:16" ht="15.6" x14ac:dyDescent="0.3">
      <c r="A8" s="15"/>
      <c r="B8" s="16"/>
      <c r="C8" s="17"/>
      <c r="D8" s="17"/>
      <c r="E8" s="18"/>
      <c r="F8" s="19">
        <f t="shared" ref="F8:F50" si="0">SUM(C8,D8)</f>
        <v>0</v>
      </c>
      <c r="G8" s="16"/>
      <c r="H8" s="17"/>
      <c r="I8" s="18"/>
      <c r="J8" s="17"/>
      <c r="K8" s="20"/>
    </row>
    <row r="9" spans="1:16" ht="15.6" x14ac:dyDescent="0.3">
      <c r="A9" s="15"/>
      <c r="B9" s="16"/>
      <c r="C9" s="17"/>
      <c r="D9" s="17"/>
      <c r="E9" s="18"/>
      <c r="F9" s="19">
        <f t="shared" si="0"/>
        <v>0</v>
      </c>
      <c r="G9" s="16"/>
      <c r="H9" s="17"/>
      <c r="I9" s="18"/>
      <c r="J9" s="17"/>
      <c r="K9" s="20"/>
    </row>
    <row r="10" spans="1:16" ht="15.6" x14ac:dyDescent="0.3">
      <c r="A10" s="15"/>
      <c r="B10" s="16"/>
      <c r="C10" s="17"/>
      <c r="D10" s="17"/>
      <c r="E10" s="18"/>
      <c r="F10" s="19">
        <f t="shared" si="0"/>
        <v>0</v>
      </c>
      <c r="G10" s="16"/>
      <c r="H10" s="17"/>
      <c r="I10" s="18"/>
      <c r="J10" s="17"/>
      <c r="K10" s="20"/>
    </row>
    <row r="11" spans="1:16" ht="15.6" x14ac:dyDescent="0.3">
      <c r="A11" s="15"/>
      <c r="B11" s="16"/>
      <c r="C11" s="17"/>
      <c r="D11" s="17"/>
      <c r="E11" s="18"/>
      <c r="F11" s="19">
        <f t="shared" si="0"/>
        <v>0</v>
      </c>
      <c r="G11" s="16"/>
      <c r="H11" s="17"/>
      <c r="I11" s="18"/>
      <c r="J11" s="17"/>
      <c r="K11" s="20"/>
    </row>
    <row r="12" spans="1:16" ht="15.6" x14ac:dyDescent="0.3">
      <c r="A12" s="15"/>
      <c r="B12" s="16"/>
      <c r="C12" s="17"/>
      <c r="D12" s="17"/>
      <c r="E12" s="18"/>
      <c r="F12" s="19">
        <f t="shared" si="0"/>
        <v>0</v>
      </c>
      <c r="G12" s="21"/>
      <c r="H12" s="17"/>
      <c r="I12" s="18"/>
      <c r="J12" s="17"/>
      <c r="K12" s="20"/>
    </row>
    <row r="13" spans="1:16" ht="15.6" x14ac:dyDescent="0.3">
      <c r="A13" s="15"/>
      <c r="B13" s="16"/>
      <c r="C13" s="17"/>
      <c r="D13" s="17"/>
      <c r="E13" s="18"/>
      <c r="F13" s="19">
        <f t="shared" si="0"/>
        <v>0</v>
      </c>
      <c r="G13" s="21"/>
      <c r="H13" s="17"/>
      <c r="I13" s="18"/>
      <c r="J13" s="17"/>
      <c r="K13" s="20"/>
    </row>
    <row r="14" spans="1:16" ht="15.6" x14ac:dyDescent="0.3">
      <c r="A14" s="15"/>
      <c r="B14" s="16"/>
      <c r="C14" s="17"/>
      <c r="D14" s="17"/>
      <c r="E14" s="18"/>
      <c r="F14" s="19">
        <f t="shared" si="0"/>
        <v>0</v>
      </c>
      <c r="G14" s="16"/>
      <c r="H14" s="17"/>
      <c r="I14" s="18"/>
      <c r="J14" s="17"/>
      <c r="K14" s="20"/>
    </row>
    <row r="15" spans="1:16" ht="15.6" x14ac:dyDescent="0.3">
      <c r="A15" s="21"/>
      <c r="B15" s="16"/>
      <c r="C15" s="17"/>
      <c r="D15" s="17"/>
      <c r="E15" s="18"/>
      <c r="F15" s="19">
        <f t="shared" si="0"/>
        <v>0</v>
      </c>
      <c r="G15" s="16"/>
      <c r="H15" s="17"/>
      <c r="I15" s="18"/>
      <c r="J15" s="17"/>
      <c r="K15" s="20"/>
    </row>
    <row r="16" spans="1:16" ht="15" customHeight="1" x14ac:dyDescent="0.3">
      <c r="A16" s="21"/>
      <c r="B16" s="16"/>
      <c r="C16" s="17"/>
      <c r="D16" s="17"/>
      <c r="E16" s="18"/>
      <c r="F16" s="19">
        <f t="shared" si="0"/>
        <v>0</v>
      </c>
      <c r="G16" s="16"/>
      <c r="H16" s="17"/>
      <c r="I16" s="18"/>
      <c r="J16" s="17"/>
      <c r="K16" s="20"/>
    </row>
    <row r="17" spans="1:11" ht="15.6" x14ac:dyDescent="0.3">
      <c r="A17" s="15"/>
      <c r="B17" s="16"/>
      <c r="C17" s="17"/>
      <c r="D17" s="17"/>
      <c r="E17" s="18"/>
      <c r="F17" s="19">
        <f t="shared" si="0"/>
        <v>0</v>
      </c>
      <c r="G17" s="16"/>
      <c r="H17" s="17"/>
      <c r="I17" s="18"/>
      <c r="J17" s="17"/>
      <c r="K17" s="20"/>
    </row>
    <row r="18" spans="1:11" ht="15.6" x14ac:dyDescent="0.3">
      <c r="A18" s="15"/>
      <c r="B18" s="16"/>
      <c r="C18" s="17"/>
      <c r="D18" s="17"/>
      <c r="E18" s="18"/>
      <c r="F18" s="19">
        <f t="shared" si="0"/>
        <v>0</v>
      </c>
      <c r="G18" s="16"/>
      <c r="H18" s="17"/>
      <c r="I18" s="18"/>
      <c r="J18" s="17"/>
      <c r="K18" s="20"/>
    </row>
    <row r="19" spans="1:11" ht="15.6" x14ac:dyDescent="0.3">
      <c r="A19" s="15"/>
      <c r="B19" s="16"/>
      <c r="C19" s="17"/>
      <c r="D19" s="17"/>
      <c r="E19" s="18"/>
      <c r="F19" s="19">
        <f t="shared" si="0"/>
        <v>0</v>
      </c>
      <c r="G19" s="16"/>
      <c r="H19" s="17"/>
      <c r="I19" s="18"/>
      <c r="J19" s="17"/>
      <c r="K19" s="20"/>
    </row>
    <row r="20" spans="1:11" ht="15.6" x14ac:dyDescent="0.3">
      <c r="A20" s="15"/>
      <c r="B20" s="16"/>
      <c r="C20" s="17"/>
      <c r="D20" s="17"/>
      <c r="E20" s="18"/>
      <c r="F20" s="19">
        <f t="shared" si="0"/>
        <v>0</v>
      </c>
      <c r="G20" s="16"/>
      <c r="H20" s="17"/>
      <c r="I20" s="18"/>
      <c r="J20" s="17"/>
      <c r="K20" s="20"/>
    </row>
    <row r="21" spans="1:11" ht="15.6" x14ac:dyDescent="0.3">
      <c r="A21" s="15"/>
      <c r="B21" s="16"/>
      <c r="C21" s="17"/>
      <c r="D21" s="17"/>
      <c r="E21" s="18"/>
      <c r="F21" s="19">
        <f t="shared" si="0"/>
        <v>0</v>
      </c>
      <c r="G21" s="16"/>
      <c r="H21" s="17"/>
      <c r="I21" s="18"/>
      <c r="J21" s="17"/>
      <c r="K21" s="20"/>
    </row>
    <row r="22" spans="1:11" ht="15.6" x14ac:dyDescent="0.3">
      <c r="A22" s="15"/>
      <c r="B22" s="16"/>
      <c r="C22" s="17"/>
      <c r="D22" s="17"/>
      <c r="E22" s="18"/>
      <c r="F22" s="19">
        <f t="shared" si="0"/>
        <v>0</v>
      </c>
      <c r="G22" s="16"/>
      <c r="H22" s="17"/>
      <c r="I22" s="18"/>
      <c r="J22" s="17"/>
      <c r="K22" s="20"/>
    </row>
    <row r="23" spans="1:11" ht="15.6" x14ac:dyDescent="0.3">
      <c r="A23" s="15"/>
      <c r="B23" s="16"/>
      <c r="C23" s="17"/>
      <c r="D23" s="17"/>
      <c r="E23" s="18"/>
      <c r="F23" s="19">
        <f t="shared" si="0"/>
        <v>0</v>
      </c>
      <c r="G23" s="16"/>
      <c r="H23" s="17"/>
      <c r="I23" s="18"/>
      <c r="J23" s="17"/>
      <c r="K23" s="20"/>
    </row>
    <row r="24" spans="1:11" ht="15.6" x14ac:dyDescent="0.3">
      <c r="A24" s="15"/>
      <c r="B24" s="16"/>
      <c r="C24" s="17"/>
      <c r="D24" s="17"/>
      <c r="E24" s="18"/>
      <c r="F24" s="19">
        <f t="shared" si="0"/>
        <v>0</v>
      </c>
      <c r="G24" s="16"/>
      <c r="H24" s="17"/>
      <c r="I24" s="18"/>
      <c r="J24" s="17"/>
      <c r="K24" s="20"/>
    </row>
    <row r="25" spans="1:11" ht="15.6" x14ac:dyDescent="0.3">
      <c r="A25" s="21"/>
      <c r="B25" s="16"/>
      <c r="C25" s="17"/>
      <c r="D25" s="17"/>
      <c r="E25" s="18"/>
      <c r="F25" s="19">
        <f t="shared" si="0"/>
        <v>0</v>
      </c>
      <c r="G25" s="16"/>
      <c r="H25" s="17"/>
      <c r="I25" s="18"/>
      <c r="J25" s="17"/>
      <c r="K25" s="20"/>
    </row>
    <row r="26" spans="1:11" ht="15.6" x14ac:dyDescent="0.3">
      <c r="A26" s="21"/>
      <c r="B26" s="16"/>
      <c r="C26" s="17"/>
      <c r="D26" s="17"/>
      <c r="E26" s="18"/>
      <c r="F26" s="19">
        <f t="shared" si="0"/>
        <v>0</v>
      </c>
      <c r="G26" s="16"/>
      <c r="H26" s="17"/>
      <c r="I26" s="18"/>
      <c r="J26" s="17"/>
      <c r="K26" s="20"/>
    </row>
    <row r="27" spans="1:11" ht="15.6" x14ac:dyDescent="0.3">
      <c r="A27" s="15"/>
      <c r="B27" s="16"/>
      <c r="C27" s="17"/>
      <c r="D27" s="17"/>
      <c r="E27" s="18"/>
      <c r="F27" s="19">
        <f t="shared" si="0"/>
        <v>0</v>
      </c>
      <c r="G27" s="16"/>
      <c r="H27" s="17"/>
      <c r="I27" s="18"/>
      <c r="J27" s="17"/>
      <c r="K27" s="20"/>
    </row>
    <row r="28" spans="1:11" ht="15.6" x14ac:dyDescent="0.3">
      <c r="A28" s="15"/>
      <c r="B28" s="16"/>
      <c r="C28" s="17"/>
      <c r="D28" s="17"/>
      <c r="E28" s="18"/>
      <c r="F28" s="19">
        <f t="shared" si="0"/>
        <v>0</v>
      </c>
      <c r="G28" s="16"/>
      <c r="H28" s="17"/>
      <c r="I28" s="18"/>
      <c r="J28" s="17"/>
      <c r="K28" s="20"/>
    </row>
    <row r="29" spans="1:11" ht="15.6" x14ac:dyDescent="0.3">
      <c r="A29" s="15"/>
      <c r="B29" s="16"/>
      <c r="C29" s="17"/>
      <c r="D29" s="17"/>
      <c r="E29" s="18"/>
      <c r="F29" s="19">
        <f t="shared" si="0"/>
        <v>0</v>
      </c>
      <c r="G29" s="16"/>
      <c r="H29" s="17"/>
      <c r="I29" s="18"/>
      <c r="J29" s="17"/>
      <c r="K29" s="20"/>
    </row>
    <row r="30" spans="1:11" ht="15.6" x14ac:dyDescent="0.3">
      <c r="A30" s="15"/>
      <c r="B30" s="16"/>
      <c r="C30" s="17"/>
      <c r="D30" s="17"/>
      <c r="E30" s="18"/>
      <c r="F30" s="19">
        <f t="shared" si="0"/>
        <v>0</v>
      </c>
      <c r="G30" s="16"/>
      <c r="H30" s="17"/>
      <c r="I30" s="18"/>
      <c r="J30" s="17"/>
      <c r="K30" s="20"/>
    </row>
    <row r="31" spans="1:11" ht="15.6" x14ac:dyDescent="0.3">
      <c r="A31" s="15"/>
      <c r="B31" s="16"/>
      <c r="C31" s="17"/>
      <c r="D31" s="17"/>
      <c r="E31" s="18"/>
      <c r="F31" s="19">
        <f t="shared" si="0"/>
        <v>0</v>
      </c>
      <c r="G31" s="16"/>
      <c r="H31" s="17"/>
      <c r="I31" s="18"/>
      <c r="J31" s="17"/>
      <c r="K31" s="20"/>
    </row>
    <row r="32" spans="1:11" ht="15.6" x14ac:dyDescent="0.3">
      <c r="A32" s="15"/>
      <c r="B32" s="16"/>
      <c r="C32" s="17"/>
      <c r="D32" s="17"/>
      <c r="E32" s="18"/>
      <c r="F32" s="19">
        <f t="shared" si="0"/>
        <v>0</v>
      </c>
      <c r="G32" s="16"/>
      <c r="H32" s="17"/>
      <c r="I32" s="18"/>
      <c r="J32" s="17"/>
      <c r="K32" s="20"/>
    </row>
    <row r="33" spans="1:11" ht="15.6" x14ac:dyDescent="0.3">
      <c r="A33" s="15"/>
      <c r="B33" s="16"/>
      <c r="C33" s="17"/>
      <c r="D33" s="17"/>
      <c r="E33" s="18"/>
      <c r="F33" s="19">
        <f t="shared" si="0"/>
        <v>0</v>
      </c>
      <c r="G33" s="16"/>
      <c r="H33" s="17"/>
      <c r="I33" s="18"/>
      <c r="J33" s="17"/>
      <c r="K33" s="20"/>
    </row>
    <row r="34" spans="1:11" ht="15.6" x14ac:dyDescent="0.3">
      <c r="A34" s="15"/>
      <c r="B34" s="16"/>
      <c r="C34" s="17"/>
      <c r="D34" s="17"/>
      <c r="E34" s="18"/>
      <c r="F34" s="19">
        <f t="shared" si="0"/>
        <v>0</v>
      </c>
      <c r="G34" s="16"/>
      <c r="H34" s="17"/>
      <c r="I34" s="18"/>
      <c r="J34" s="17"/>
      <c r="K34" s="20"/>
    </row>
    <row r="35" spans="1:11" ht="15.6" x14ac:dyDescent="0.3">
      <c r="A35" s="21"/>
      <c r="B35" s="16"/>
      <c r="C35" s="17"/>
      <c r="D35" s="17"/>
      <c r="E35" s="18"/>
      <c r="F35" s="19">
        <f t="shared" si="0"/>
        <v>0</v>
      </c>
      <c r="G35" s="16"/>
      <c r="H35" s="17"/>
      <c r="I35" s="18"/>
      <c r="J35" s="17"/>
      <c r="K35" s="20"/>
    </row>
    <row r="36" spans="1:11" ht="15.6" x14ac:dyDescent="0.3">
      <c r="A36" s="21"/>
      <c r="B36" s="16"/>
      <c r="C36" s="17"/>
      <c r="D36" s="17"/>
      <c r="E36" s="18"/>
      <c r="F36" s="19">
        <f t="shared" si="0"/>
        <v>0</v>
      </c>
      <c r="G36" s="16"/>
      <c r="H36" s="17"/>
      <c r="I36" s="18"/>
      <c r="J36" s="17"/>
      <c r="K36" s="20"/>
    </row>
    <row r="37" spans="1:11" ht="15.6" x14ac:dyDescent="0.3">
      <c r="A37" s="15"/>
      <c r="B37" s="16"/>
      <c r="C37" s="17"/>
      <c r="D37" s="17"/>
      <c r="E37" s="18"/>
      <c r="F37" s="19">
        <f t="shared" si="0"/>
        <v>0</v>
      </c>
      <c r="G37" s="16"/>
      <c r="H37" s="17"/>
      <c r="I37" s="18"/>
      <c r="J37" s="17"/>
      <c r="K37" s="20"/>
    </row>
    <row r="38" spans="1:11" ht="15.6" x14ac:dyDescent="0.3">
      <c r="A38" s="15"/>
      <c r="B38" s="16"/>
      <c r="C38" s="17"/>
      <c r="D38" s="17"/>
      <c r="E38" s="18"/>
      <c r="F38" s="19">
        <f t="shared" si="0"/>
        <v>0</v>
      </c>
      <c r="G38" s="16"/>
      <c r="H38" s="17"/>
      <c r="I38" s="18"/>
      <c r="J38" s="17"/>
      <c r="K38" s="20"/>
    </row>
    <row r="39" spans="1:11" ht="15.6" x14ac:dyDescent="0.3">
      <c r="A39" s="15"/>
      <c r="B39" s="16"/>
      <c r="C39" s="17"/>
      <c r="D39" s="17"/>
      <c r="E39" s="18"/>
      <c r="F39" s="19">
        <f t="shared" si="0"/>
        <v>0</v>
      </c>
      <c r="G39" s="16"/>
      <c r="H39" s="17"/>
      <c r="I39" s="18"/>
      <c r="J39" s="17"/>
      <c r="K39" s="20"/>
    </row>
    <row r="40" spans="1:11" ht="15.6" x14ac:dyDescent="0.3">
      <c r="A40" s="15"/>
      <c r="B40" s="16"/>
      <c r="C40" s="17"/>
      <c r="D40" s="17"/>
      <c r="E40" s="18"/>
      <c r="F40" s="19">
        <f t="shared" si="0"/>
        <v>0</v>
      </c>
      <c r="G40" s="16"/>
      <c r="H40" s="17"/>
      <c r="I40" s="18"/>
      <c r="J40" s="17"/>
      <c r="K40" s="20"/>
    </row>
    <row r="41" spans="1:11" ht="15.6" x14ac:dyDescent="0.3">
      <c r="A41" s="15"/>
      <c r="B41" s="16"/>
      <c r="C41" s="17"/>
      <c r="D41" s="17"/>
      <c r="E41" s="18"/>
      <c r="F41" s="19">
        <f t="shared" si="0"/>
        <v>0</v>
      </c>
      <c r="G41" s="16"/>
      <c r="H41" s="17"/>
      <c r="I41" s="18"/>
      <c r="J41" s="17"/>
      <c r="K41" s="20"/>
    </row>
    <row r="42" spans="1:11" ht="15.6" x14ac:dyDescent="0.3">
      <c r="A42" s="15"/>
      <c r="B42" s="16"/>
      <c r="C42" s="17"/>
      <c r="D42" s="17"/>
      <c r="E42" s="18"/>
      <c r="F42" s="19">
        <f t="shared" si="0"/>
        <v>0</v>
      </c>
      <c r="G42" s="16"/>
      <c r="H42" s="17"/>
      <c r="I42" s="18"/>
      <c r="J42" s="17"/>
      <c r="K42" s="20"/>
    </row>
    <row r="43" spans="1:11" ht="15.6" x14ac:dyDescent="0.3">
      <c r="A43" s="15"/>
      <c r="B43" s="16"/>
      <c r="C43" s="17"/>
      <c r="D43" s="17"/>
      <c r="E43" s="18"/>
      <c r="F43" s="19">
        <f t="shared" si="0"/>
        <v>0</v>
      </c>
      <c r="G43" s="16"/>
      <c r="H43" s="17"/>
      <c r="I43" s="18"/>
      <c r="J43" s="17"/>
      <c r="K43" s="20"/>
    </row>
    <row r="44" spans="1:11" ht="15.6" x14ac:dyDescent="0.3">
      <c r="A44" s="15"/>
      <c r="B44" s="16"/>
      <c r="C44" s="17"/>
      <c r="D44" s="17"/>
      <c r="E44" s="18"/>
      <c r="F44" s="19">
        <f t="shared" si="0"/>
        <v>0</v>
      </c>
      <c r="G44" s="16"/>
      <c r="H44" s="17"/>
      <c r="I44" s="18"/>
      <c r="J44" s="17"/>
      <c r="K44" s="20"/>
    </row>
    <row r="45" spans="1:11" ht="15.6" x14ac:dyDescent="0.3">
      <c r="A45" s="21"/>
      <c r="B45" s="16"/>
      <c r="C45" s="17"/>
      <c r="D45" s="17"/>
      <c r="E45" s="18"/>
      <c r="F45" s="19">
        <f t="shared" si="0"/>
        <v>0</v>
      </c>
      <c r="G45" s="16"/>
      <c r="H45" s="17"/>
      <c r="I45" s="18"/>
      <c r="J45" s="17"/>
      <c r="K45" s="20"/>
    </row>
    <row r="46" spans="1:11" ht="15.6" x14ac:dyDescent="0.3">
      <c r="A46" s="21"/>
      <c r="B46" s="16"/>
      <c r="C46" s="17"/>
      <c r="D46" s="17"/>
      <c r="E46" s="18"/>
      <c r="F46" s="19">
        <f t="shared" si="0"/>
        <v>0</v>
      </c>
      <c r="G46" s="16"/>
      <c r="H46" s="17"/>
      <c r="I46" s="18"/>
      <c r="J46" s="17"/>
      <c r="K46" s="20"/>
    </row>
    <row r="47" spans="1:11" ht="15.6" x14ac:dyDescent="0.3">
      <c r="A47" s="22"/>
      <c r="B47" s="23"/>
      <c r="C47" s="24"/>
      <c r="D47" s="24"/>
      <c r="E47" s="25"/>
      <c r="F47" s="19">
        <f t="shared" si="0"/>
        <v>0</v>
      </c>
      <c r="G47" s="23"/>
      <c r="H47" s="24"/>
      <c r="I47" s="25"/>
      <c r="J47" s="24"/>
      <c r="K47" s="20"/>
    </row>
    <row r="48" spans="1:11" ht="15.6" x14ac:dyDescent="0.3">
      <c r="A48" s="22"/>
      <c r="B48" s="23"/>
      <c r="C48" s="24"/>
      <c r="D48" s="24"/>
      <c r="E48" s="25"/>
      <c r="F48" s="19">
        <f t="shared" si="0"/>
        <v>0</v>
      </c>
      <c r="G48" s="23"/>
      <c r="H48" s="24"/>
      <c r="I48" s="25"/>
      <c r="J48" s="24"/>
      <c r="K48" s="20"/>
    </row>
    <row r="49" spans="1:11" ht="15.6" x14ac:dyDescent="0.3">
      <c r="A49" s="22"/>
      <c r="B49" s="23"/>
      <c r="C49" s="24"/>
      <c r="D49" s="24"/>
      <c r="E49" s="25"/>
      <c r="F49" s="19">
        <f t="shared" si="0"/>
        <v>0</v>
      </c>
      <c r="G49" s="23"/>
      <c r="H49" s="24"/>
      <c r="I49" s="25"/>
      <c r="J49" s="24"/>
      <c r="K49" s="20"/>
    </row>
    <row r="50" spans="1:11" ht="15.6" x14ac:dyDescent="0.3">
      <c r="A50" s="23"/>
      <c r="B50" s="26" t="s">
        <v>16</v>
      </c>
      <c r="C50" s="27">
        <f>SUM(C7:C49)</f>
        <v>0</v>
      </c>
      <c r="D50" s="27">
        <f>SUM(D7:D49)</f>
        <v>0</v>
      </c>
      <c r="E50" s="28"/>
      <c r="F50" s="29">
        <f t="shared" si="0"/>
        <v>0</v>
      </c>
      <c r="G50" s="30"/>
      <c r="H50" s="27">
        <f>SUM(H7:H49)</f>
        <v>0</v>
      </c>
      <c r="I50" s="28"/>
      <c r="J50" s="27">
        <f>SUM(J7:J49)</f>
        <v>0</v>
      </c>
      <c r="K50" s="31">
        <f>C50-H50</f>
        <v>0</v>
      </c>
    </row>
    <row r="53" spans="1:11" ht="15.6" x14ac:dyDescent="0.3">
      <c r="B53" s="32" t="s">
        <v>17</v>
      </c>
      <c r="F53" s="33"/>
      <c r="G53" s="34" t="s">
        <v>107</v>
      </c>
      <c r="H53" s="35"/>
    </row>
    <row r="54" spans="1:11" x14ac:dyDescent="0.3">
      <c r="B54" s="32"/>
      <c r="F54" s="36" t="s">
        <v>19</v>
      </c>
      <c r="G54" s="36"/>
      <c r="H54" s="36"/>
    </row>
    <row r="55" spans="1:11" ht="15.6" x14ac:dyDescent="0.3">
      <c r="B55" s="32" t="s">
        <v>20</v>
      </c>
      <c r="F55" s="33"/>
      <c r="G55" s="34" t="s">
        <v>108</v>
      </c>
      <c r="H55" s="35"/>
    </row>
    <row r="56" spans="1:11" x14ac:dyDescent="0.3">
      <c r="F56" s="36" t="s">
        <v>19</v>
      </c>
      <c r="G56" s="36"/>
      <c r="H56" s="36"/>
    </row>
  </sheetData>
  <mergeCells count="12">
    <mergeCell ref="G53:H53"/>
    <mergeCell ref="G55:H55"/>
    <mergeCell ref="M1:O1"/>
    <mergeCell ref="M2:P2"/>
    <mergeCell ref="B3:J3"/>
    <mergeCell ref="A4:K4"/>
    <mergeCell ref="A5:A6"/>
    <mergeCell ref="B5:B6"/>
    <mergeCell ref="C5:E5"/>
    <mergeCell ref="F5:F6"/>
    <mergeCell ref="G5:J5"/>
    <mergeCell ref="K5:K6"/>
  </mergeCells>
  <printOptions horizontalCentered="1" verticalCentered="1"/>
  <pageMargins left="0" right="0" top="0" bottom="0" header="0" footer="0"/>
  <pageSetup paperSize="9" scale="51" orientation="landscape" horizontalDpi="180" verticalDpi="18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C113E5-AEE2-4869-939A-98355350A4AB}">
  <dimension ref="A1:M31"/>
  <sheetViews>
    <sheetView zoomScale="75" workbookViewId="0">
      <selection activeCell="B5" sqref="B5:B6"/>
    </sheetView>
  </sheetViews>
  <sheetFormatPr defaultRowHeight="14.4" x14ac:dyDescent="0.3"/>
  <cols>
    <col min="1" max="1" width="7.33203125" customWidth="1"/>
    <col min="2" max="2" width="25" customWidth="1"/>
    <col min="3" max="3" width="16.33203125" customWidth="1"/>
    <col min="4" max="4" width="13.5546875" customWidth="1"/>
    <col min="5" max="5" width="22" customWidth="1"/>
    <col min="6" max="6" width="15.88671875" customWidth="1"/>
    <col min="7" max="7" width="16.5546875" customWidth="1"/>
    <col min="8" max="8" width="14.33203125" customWidth="1"/>
    <col min="9" max="9" width="22.88671875" customWidth="1"/>
    <col min="10" max="10" width="14" customWidth="1"/>
    <col min="11" max="11" width="15.5546875" customWidth="1"/>
  </cols>
  <sheetData>
    <row r="1" spans="1:13" ht="18.75" customHeight="1" x14ac:dyDescent="0.3">
      <c r="J1" t="s">
        <v>109</v>
      </c>
      <c r="K1" s="1"/>
      <c r="L1" s="1"/>
      <c r="M1" s="1" t="s">
        <v>110</v>
      </c>
    </row>
    <row r="2" spans="1:13" ht="20.25" customHeight="1" x14ac:dyDescent="0.3">
      <c r="A2" s="3"/>
      <c r="B2" s="3"/>
      <c r="C2" s="3"/>
      <c r="D2" s="3"/>
      <c r="E2" s="3"/>
      <c r="F2" s="3"/>
      <c r="G2" s="3"/>
      <c r="H2" s="4"/>
      <c r="I2" s="4"/>
      <c r="J2" t="s">
        <v>120</v>
      </c>
      <c r="K2" s="5"/>
      <c r="L2" s="5"/>
      <c r="M2" s="5" t="s">
        <v>111</v>
      </c>
    </row>
    <row r="3" spans="1:13" ht="61.5" customHeight="1" x14ac:dyDescent="0.3">
      <c r="A3" s="3"/>
      <c r="B3" s="7" t="s">
        <v>121</v>
      </c>
      <c r="C3" s="8"/>
      <c r="D3" s="8"/>
      <c r="E3" s="8"/>
      <c r="F3" s="8"/>
      <c r="G3" s="8"/>
      <c r="H3" s="8"/>
      <c r="I3" s="8"/>
      <c r="J3" s="8"/>
      <c r="K3" s="3"/>
    </row>
    <row r="4" spans="1:13" ht="31.5" customHeight="1" x14ac:dyDescent="0.3">
      <c r="A4" s="39" t="s">
        <v>112</v>
      </c>
      <c r="B4" s="39"/>
      <c r="C4" s="39"/>
      <c r="D4" s="39"/>
      <c r="E4" s="39"/>
      <c r="F4" s="39"/>
      <c r="G4" s="39"/>
      <c r="H4" s="39"/>
      <c r="I4" s="39"/>
      <c r="J4" s="39"/>
      <c r="K4" s="39"/>
    </row>
    <row r="5" spans="1:13" ht="33" customHeight="1" x14ac:dyDescent="0.3">
      <c r="A5" s="10" t="s">
        <v>4</v>
      </c>
      <c r="B5" s="10" t="s">
        <v>5</v>
      </c>
      <c r="C5" s="11" t="s">
        <v>6</v>
      </c>
      <c r="D5" s="11"/>
      <c r="E5" s="11"/>
      <c r="F5" s="11" t="s">
        <v>7</v>
      </c>
      <c r="G5" s="11" t="s">
        <v>8</v>
      </c>
      <c r="H5" s="11"/>
      <c r="I5" s="11"/>
      <c r="J5" s="11"/>
      <c r="K5" s="12" t="s">
        <v>9</v>
      </c>
    </row>
    <row r="6" spans="1:13" ht="158.25" customHeight="1" x14ac:dyDescent="0.3">
      <c r="A6" s="10"/>
      <c r="B6" s="10"/>
      <c r="C6" s="13" t="s">
        <v>10</v>
      </c>
      <c r="D6" s="13" t="s">
        <v>11</v>
      </c>
      <c r="E6" s="13" t="s">
        <v>12</v>
      </c>
      <c r="F6" s="11"/>
      <c r="G6" s="14" t="s">
        <v>13</v>
      </c>
      <c r="H6" s="13" t="s">
        <v>14</v>
      </c>
      <c r="I6" s="13" t="s">
        <v>15</v>
      </c>
      <c r="J6" s="13" t="s">
        <v>14</v>
      </c>
      <c r="K6" s="12"/>
    </row>
    <row r="7" spans="1:13" ht="31.2" x14ac:dyDescent="0.3">
      <c r="A7" s="15">
        <v>1</v>
      </c>
      <c r="B7" s="117" t="s">
        <v>113</v>
      </c>
      <c r="C7" s="17">
        <f>4485/1000</f>
        <v>4.4850000000000003</v>
      </c>
      <c r="D7" s="17">
        <f>7200/1000</f>
        <v>7.2</v>
      </c>
      <c r="E7" s="18" t="s">
        <v>114</v>
      </c>
      <c r="F7" s="19">
        <f t="shared" ref="F7:F16" si="0">SUM(C7,D7)</f>
        <v>11.685</v>
      </c>
      <c r="G7" s="16"/>
      <c r="H7" s="17"/>
      <c r="I7" s="18" t="s">
        <v>114</v>
      </c>
      <c r="J7" s="17">
        <f>(2731.5+1434.5)/1000</f>
        <v>4.1660000000000004</v>
      </c>
      <c r="K7" s="20"/>
    </row>
    <row r="8" spans="1:13" ht="31.2" x14ac:dyDescent="0.3">
      <c r="A8" s="15">
        <v>2</v>
      </c>
      <c r="B8" s="119" t="s">
        <v>115</v>
      </c>
      <c r="C8" s="120">
        <f>3500/1000</f>
        <v>3.5</v>
      </c>
      <c r="D8" s="120">
        <f>500/1000</f>
        <v>0.5</v>
      </c>
      <c r="E8" s="117" t="s">
        <v>116</v>
      </c>
      <c r="F8" s="19">
        <f t="shared" si="0"/>
        <v>4</v>
      </c>
      <c r="G8" s="118"/>
      <c r="H8" s="17"/>
      <c r="I8" s="18" t="s">
        <v>116</v>
      </c>
      <c r="J8" s="17">
        <f>(2646+574)/1000</f>
        <v>3.22</v>
      </c>
      <c r="K8" s="20"/>
    </row>
    <row r="9" spans="1:13" ht="15.6" x14ac:dyDescent="0.3">
      <c r="A9" s="121">
        <v>3</v>
      </c>
      <c r="B9" s="122" t="s">
        <v>122</v>
      </c>
      <c r="C9" s="123">
        <v>6</v>
      </c>
      <c r="D9" s="124">
        <v>0.04</v>
      </c>
      <c r="E9" s="125" t="s">
        <v>123</v>
      </c>
      <c r="F9" s="126">
        <f t="shared" si="0"/>
        <v>6.04</v>
      </c>
      <c r="G9" s="118"/>
      <c r="H9" s="17"/>
      <c r="I9" s="125" t="s">
        <v>123</v>
      </c>
      <c r="J9" s="17">
        <f>1550/1000</f>
        <v>1.55</v>
      </c>
      <c r="K9" s="20"/>
    </row>
    <row r="10" spans="1:13" ht="31.2" x14ac:dyDescent="0.3">
      <c r="A10" s="15">
        <v>4</v>
      </c>
      <c r="B10" s="18" t="s">
        <v>124</v>
      </c>
      <c r="C10" s="17">
        <v>20</v>
      </c>
      <c r="D10" s="127"/>
      <c r="E10" s="128"/>
      <c r="F10" s="19">
        <f t="shared" si="0"/>
        <v>20</v>
      </c>
      <c r="G10" s="118"/>
      <c r="H10" s="17"/>
      <c r="I10" s="18"/>
      <c r="J10" s="17"/>
      <c r="K10" s="20"/>
    </row>
    <row r="11" spans="1:13" ht="15.6" x14ac:dyDescent="0.3">
      <c r="A11" s="15">
        <v>5</v>
      </c>
      <c r="B11" s="129" t="s">
        <v>24</v>
      </c>
      <c r="C11" s="127">
        <v>2.31</v>
      </c>
      <c r="D11" s="127"/>
      <c r="E11" s="128"/>
      <c r="F11" s="19">
        <f t="shared" si="0"/>
        <v>2.31</v>
      </c>
      <c r="G11" s="118">
        <v>2240</v>
      </c>
      <c r="H11" s="17">
        <v>1.26</v>
      </c>
      <c r="I11" s="18" t="s">
        <v>117</v>
      </c>
      <c r="J11" s="17"/>
      <c r="K11" s="20"/>
    </row>
    <row r="12" spans="1:13" ht="15.6" x14ac:dyDescent="0.3">
      <c r="A12" s="15"/>
      <c r="B12" s="129"/>
      <c r="C12" s="127"/>
      <c r="D12" s="127"/>
      <c r="E12" s="128"/>
      <c r="F12" s="19">
        <f t="shared" si="0"/>
        <v>0</v>
      </c>
      <c r="G12" s="118"/>
      <c r="H12" s="17"/>
      <c r="I12" s="18"/>
      <c r="J12" s="17"/>
      <c r="K12" s="20"/>
    </row>
    <row r="13" spans="1:13" ht="15.6" x14ac:dyDescent="0.3">
      <c r="A13" s="21"/>
      <c r="B13" s="16"/>
      <c r="C13" s="17"/>
      <c r="D13" s="17"/>
      <c r="E13" s="18"/>
      <c r="F13" s="19">
        <f t="shared" si="0"/>
        <v>0</v>
      </c>
      <c r="G13" s="16"/>
      <c r="H13" s="17"/>
      <c r="I13" s="18"/>
      <c r="J13" s="17"/>
      <c r="K13" s="20"/>
    </row>
    <row r="14" spans="1:13" ht="15" customHeight="1" x14ac:dyDescent="0.3">
      <c r="A14" s="21"/>
      <c r="B14" s="16"/>
      <c r="C14" s="17"/>
      <c r="D14" s="17"/>
      <c r="E14" s="18"/>
      <c r="F14" s="19">
        <f t="shared" si="0"/>
        <v>0</v>
      </c>
      <c r="G14" s="16"/>
      <c r="H14" s="17"/>
      <c r="I14" s="18"/>
      <c r="J14" s="17"/>
      <c r="K14" s="20"/>
    </row>
    <row r="15" spans="1:13" ht="15.6" x14ac:dyDescent="0.3">
      <c r="A15" s="15"/>
      <c r="B15" s="16"/>
      <c r="C15" s="17"/>
      <c r="D15" s="17"/>
      <c r="E15" s="18"/>
      <c r="F15" s="19">
        <f t="shared" si="0"/>
        <v>0</v>
      </c>
      <c r="G15" s="16"/>
      <c r="H15" s="17"/>
      <c r="I15" s="18"/>
      <c r="J15" s="17"/>
      <c r="K15" s="20"/>
    </row>
    <row r="16" spans="1:13" ht="15.6" x14ac:dyDescent="0.3">
      <c r="A16" s="23"/>
      <c r="B16" s="26" t="s">
        <v>16</v>
      </c>
      <c r="C16" s="27">
        <f>SUM(C7:C15)</f>
        <v>36.295000000000002</v>
      </c>
      <c r="D16" s="27">
        <f>SUM(D7:D15)</f>
        <v>7.74</v>
      </c>
      <c r="E16" s="28"/>
      <c r="F16" s="29">
        <f t="shared" si="0"/>
        <v>44.035000000000004</v>
      </c>
      <c r="G16" s="30"/>
      <c r="H16" s="27">
        <f>SUM(H7:H15)</f>
        <v>1.26</v>
      </c>
      <c r="I16" s="28"/>
      <c r="J16" s="27">
        <f>SUM(J7:J15)</f>
        <v>8.9360000000000017</v>
      </c>
      <c r="K16" s="31">
        <f>C16-H16</f>
        <v>35.035000000000004</v>
      </c>
    </row>
    <row r="19" spans="2:9" ht="15.6" x14ac:dyDescent="0.3">
      <c r="B19" s="32" t="s">
        <v>17</v>
      </c>
      <c r="F19" s="33"/>
      <c r="G19" s="34" t="s">
        <v>118</v>
      </c>
      <c r="H19" s="35"/>
    </row>
    <row r="20" spans="2:9" x14ac:dyDescent="0.3">
      <c r="B20" s="32"/>
      <c r="F20" s="36" t="s">
        <v>19</v>
      </c>
      <c r="G20" s="36"/>
      <c r="H20" s="36"/>
    </row>
    <row r="21" spans="2:9" ht="15.6" x14ac:dyDescent="0.3">
      <c r="B21" s="32" t="s">
        <v>20</v>
      </c>
      <c r="F21" s="33"/>
      <c r="G21" s="34" t="s">
        <v>119</v>
      </c>
      <c r="H21" s="35"/>
    </row>
    <row r="22" spans="2:9" x14ac:dyDescent="0.3">
      <c r="F22" s="36" t="s">
        <v>19</v>
      </c>
      <c r="G22" s="36"/>
      <c r="H22" s="36"/>
    </row>
    <row r="31" spans="2:9" x14ac:dyDescent="0.3">
      <c r="I31" s="49"/>
    </row>
  </sheetData>
  <mergeCells count="10">
    <mergeCell ref="G19:H19"/>
    <mergeCell ref="G21:H21"/>
    <mergeCell ref="B3:J3"/>
    <mergeCell ref="A4:K4"/>
    <mergeCell ref="A5:A6"/>
    <mergeCell ref="B5:B6"/>
    <mergeCell ref="C5:E5"/>
    <mergeCell ref="F5:F6"/>
    <mergeCell ref="G5:J5"/>
    <mergeCell ref="K5:K6"/>
  </mergeCells>
  <printOptions horizontalCentered="1" verticalCentered="1"/>
  <pageMargins left="0" right="0" top="0" bottom="0" header="0" footer="0"/>
  <pageSetup paperSize="9" scale="70" orientation="landscape" horizontalDpi="180" verticalDpi="18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274AAB-7632-4470-9550-2EA5F71C3780}">
  <sheetPr>
    <pageSetUpPr fitToPage="1"/>
  </sheetPr>
  <dimension ref="A1:P14"/>
  <sheetViews>
    <sheetView view="pageBreakPreview" zoomScale="60" zoomScaleNormal="80" workbookViewId="0">
      <selection activeCell="C6" sqref="C6"/>
    </sheetView>
  </sheetViews>
  <sheetFormatPr defaultRowHeight="14.4" x14ac:dyDescent="0.3"/>
  <cols>
    <col min="1" max="1" width="7.33203125" customWidth="1"/>
    <col min="2" max="2" width="24.44140625" customWidth="1"/>
    <col min="3" max="3" width="16.33203125" customWidth="1"/>
    <col min="4" max="4" width="13.5546875" customWidth="1"/>
    <col min="5" max="5" width="18.88671875" customWidth="1"/>
    <col min="6" max="6" width="15.88671875" customWidth="1"/>
    <col min="7" max="7" width="16.5546875" customWidth="1"/>
    <col min="8" max="8" width="14.33203125" customWidth="1"/>
    <col min="9" max="9" width="22.88671875" customWidth="1"/>
    <col min="10" max="10" width="14" customWidth="1"/>
    <col min="11" max="11" width="15.5546875" customWidth="1"/>
    <col min="257" max="257" width="7.33203125" customWidth="1"/>
    <col min="258" max="258" width="24.44140625" customWidth="1"/>
    <col min="259" max="259" width="16.33203125" customWidth="1"/>
    <col min="260" max="260" width="13.5546875" customWidth="1"/>
    <col min="261" max="261" width="18.88671875" customWidth="1"/>
    <col min="262" max="262" width="15.88671875" customWidth="1"/>
    <col min="263" max="263" width="16.5546875" customWidth="1"/>
    <col min="264" max="264" width="14.33203125" customWidth="1"/>
    <col min="265" max="265" width="22.88671875" customWidth="1"/>
    <col min="266" max="266" width="14" customWidth="1"/>
    <col min="267" max="267" width="15.5546875" customWidth="1"/>
    <col min="513" max="513" width="7.33203125" customWidth="1"/>
    <col min="514" max="514" width="24.44140625" customWidth="1"/>
    <col min="515" max="515" width="16.33203125" customWidth="1"/>
    <col min="516" max="516" width="13.5546875" customWidth="1"/>
    <col min="517" max="517" width="18.88671875" customWidth="1"/>
    <col min="518" max="518" width="15.88671875" customWidth="1"/>
    <col min="519" max="519" width="16.5546875" customWidth="1"/>
    <col min="520" max="520" width="14.33203125" customWidth="1"/>
    <col min="521" max="521" width="22.88671875" customWidth="1"/>
    <col min="522" max="522" width="14" customWidth="1"/>
    <col min="523" max="523" width="15.5546875" customWidth="1"/>
    <col min="769" max="769" width="7.33203125" customWidth="1"/>
    <col min="770" max="770" width="24.44140625" customWidth="1"/>
    <col min="771" max="771" width="16.33203125" customWidth="1"/>
    <col min="772" max="772" width="13.5546875" customWidth="1"/>
    <col min="773" max="773" width="18.88671875" customWidth="1"/>
    <col min="774" max="774" width="15.88671875" customWidth="1"/>
    <col min="775" max="775" width="16.5546875" customWidth="1"/>
    <col min="776" max="776" width="14.33203125" customWidth="1"/>
    <col min="777" max="777" width="22.88671875" customWidth="1"/>
    <col min="778" max="778" width="14" customWidth="1"/>
    <col min="779" max="779" width="15.5546875" customWidth="1"/>
    <col min="1025" max="1025" width="7.33203125" customWidth="1"/>
    <col min="1026" max="1026" width="24.44140625" customWidth="1"/>
    <col min="1027" max="1027" width="16.33203125" customWidth="1"/>
    <col min="1028" max="1028" width="13.5546875" customWidth="1"/>
    <col min="1029" max="1029" width="18.88671875" customWidth="1"/>
    <col min="1030" max="1030" width="15.88671875" customWidth="1"/>
    <col min="1031" max="1031" width="16.5546875" customWidth="1"/>
    <col min="1032" max="1032" width="14.33203125" customWidth="1"/>
    <col min="1033" max="1033" width="22.88671875" customWidth="1"/>
    <col min="1034" max="1034" width="14" customWidth="1"/>
    <col min="1035" max="1035" width="15.5546875" customWidth="1"/>
    <col min="1281" max="1281" width="7.33203125" customWidth="1"/>
    <col min="1282" max="1282" width="24.44140625" customWidth="1"/>
    <col min="1283" max="1283" width="16.33203125" customWidth="1"/>
    <col min="1284" max="1284" width="13.5546875" customWidth="1"/>
    <col min="1285" max="1285" width="18.88671875" customWidth="1"/>
    <col min="1286" max="1286" width="15.88671875" customWidth="1"/>
    <col min="1287" max="1287" width="16.5546875" customWidth="1"/>
    <col min="1288" max="1288" width="14.33203125" customWidth="1"/>
    <col min="1289" max="1289" width="22.88671875" customWidth="1"/>
    <col min="1290" max="1290" width="14" customWidth="1"/>
    <col min="1291" max="1291" width="15.5546875" customWidth="1"/>
    <col min="1537" max="1537" width="7.33203125" customWidth="1"/>
    <col min="1538" max="1538" width="24.44140625" customWidth="1"/>
    <col min="1539" max="1539" width="16.33203125" customWidth="1"/>
    <col min="1540" max="1540" width="13.5546875" customWidth="1"/>
    <col min="1541" max="1541" width="18.88671875" customWidth="1"/>
    <col min="1542" max="1542" width="15.88671875" customWidth="1"/>
    <col min="1543" max="1543" width="16.5546875" customWidth="1"/>
    <col min="1544" max="1544" width="14.33203125" customWidth="1"/>
    <col min="1545" max="1545" width="22.88671875" customWidth="1"/>
    <col min="1546" max="1546" width="14" customWidth="1"/>
    <col min="1547" max="1547" width="15.5546875" customWidth="1"/>
    <col min="1793" max="1793" width="7.33203125" customWidth="1"/>
    <col min="1794" max="1794" width="24.44140625" customWidth="1"/>
    <col min="1795" max="1795" width="16.33203125" customWidth="1"/>
    <col min="1796" max="1796" width="13.5546875" customWidth="1"/>
    <col min="1797" max="1797" width="18.88671875" customWidth="1"/>
    <col min="1798" max="1798" width="15.88671875" customWidth="1"/>
    <col min="1799" max="1799" width="16.5546875" customWidth="1"/>
    <col min="1800" max="1800" width="14.33203125" customWidth="1"/>
    <col min="1801" max="1801" width="22.88671875" customWidth="1"/>
    <col min="1802" max="1802" width="14" customWidth="1"/>
    <col min="1803" max="1803" width="15.5546875" customWidth="1"/>
    <col min="2049" max="2049" width="7.33203125" customWidth="1"/>
    <col min="2050" max="2050" width="24.44140625" customWidth="1"/>
    <col min="2051" max="2051" width="16.33203125" customWidth="1"/>
    <col min="2052" max="2052" width="13.5546875" customWidth="1"/>
    <col min="2053" max="2053" width="18.88671875" customWidth="1"/>
    <col min="2054" max="2054" width="15.88671875" customWidth="1"/>
    <col min="2055" max="2055" width="16.5546875" customWidth="1"/>
    <col min="2056" max="2056" width="14.33203125" customWidth="1"/>
    <col min="2057" max="2057" width="22.88671875" customWidth="1"/>
    <col min="2058" max="2058" width="14" customWidth="1"/>
    <col min="2059" max="2059" width="15.5546875" customWidth="1"/>
    <col min="2305" max="2305" width="7.33203125" customWidth="1"/>
    <col min="2306" max="2306" width="24.44140625" customWidth="1"/>
    <col min="2307" max="2307" width="16.33203125" customWidth="1"/>
    <col min="2308" max="2308" width="13.5546875" customWidth="1"/>
    <col min="2309" max="2309" width="18.88671875" customWidth="1"/>
    <col min="2310" max="2310" width="15.88671875" customWidth="1"/>
    <col min="2311" max="2311" width="16.5546875" customWidth="1"/>
    <col min="2312" max="2312" width="14.33203125" customWidth="1"/>
    <col min="2313" max="2313" width="22.88671875" customWidth="1"/>
    <col min="2314" max="2314" width="14" customWidth="1"/>
    <col min="2315" max="2315" width="15.5546875" customWidth="1"/>
    <col min="2561" max="2561" width="7.33203125" customWidth="1"/>
    <col min="2562" max="2562" width="24.44140625" customWidth="1"/>
    <col min="2563" max="2563" width="16.33203125" customWidth="1"/>
    <col min="2564" max="2564" width="13.5546875" customWidth="1"/>
    <col min="2565" max="2565" width="18.88671875" customWidth="1"/>
    <col min="2566" max="2566" width="15.88671875" customWidth="1"/>
    <col min="2567" max="2567" width="16.5546875" customWidth="1"/>
    <col min="2568" max="2568" width="14.33203125" customWidth="1"/>
    <col min="2569" max="2569" width="22.88671875" customWidth="1"/>
    <col min="2570" max="2570" width="14" customWidth="1"/>
    <col min="2571" max="2571" width="15.5546875" customWidth="1"/>
    <col min="2817" max="2817" width="7.33203125" customWidth="1"/>
    <col min="2818" max="2818" width="24.44140625" customWidth="1"/>
    <col min="2819" max="2819" width="16.33203125" customWidth="1"/>
    <col min="2820" max="2820" width="13.5546875" customWidth="1"/>
    <col min="2821" max="2821" width="18.88671875" customWidth="1"/>
    <col min="2822" max="2822" width="15.88671875" customWidth="1"/>
    <col min="2823" max="2823" width="16.5546875" customWidth="1"/>
    <col min="2824" max="2824" width="14.33203125" customWidth="1"/>
    <col min="2825" max="2825" width="22.88671875" customWidth="1"/>
    <col min="2826" max="2826" width="14" customWidth="1"/>
    <col min="2827" max="2827" width="15.5546875" customWidth="1"/>
    <col min="3073" max="3073" width="7.33203125" customWidth="1"/>
    <col min="3074" max="3074" width="24.44140625" customWidth="1"/>
    <col min="3075" max="3075" width="16.33203125" customWidth="1"/>
    <col min="3076" max="3076" width="13.5546875" customWidth="1"/>
    <col min="3077" max="3077" width="18.88671875" customWidth="1"/>
    <col min="3078" max="3078" width="15.88671875" customWidth="1"/>
    <col min="3079" max="3079" width="16.5546875" customWidth="1"/>
    <col min="3080" max="3080" width="14.33203125" customWidth="1"/>
    <col min="3081" max="3081" width="22.88671875" customWidth="1"/>
    <col min="3082" max="3082" width="14" customWidth="1"/>
    <col min="3083" max="3083" width="15.5546875" customWidth="1"/>
    <col min="3329" max="3329" width="7.33203125" customWidth="1"/>
    <col min="3330" max="3330" width="24.44140625" customWidth="1"/>
    <col min="3331" max="3331" width="16.33203125" customWidth="1"/>
    <col min="3332" max="3332" width="13.5546875" customWidth="1"/>
    <col min="3333" max="3333" width="18.88671875" customWidth="1"/>
    <col min="3334" max="3334" width="15.88671875" customWidth="1"/>
    <col min="3335" max="3335" width="16.5546875" customWidth="1"/>
    <col min="3336" max="3336" width="14.33203125" customWidth="1"/>
    <col min="3337" max="3337" width="22.88671875" customWidth="1"/>
    <col min="3338" max="3338" width="14" customWidth="1"/>
    <col min="3339" max="3339" width="15.5546875" customWidth="1"/>
    <col min="3585" max="3585" width="7.33203125" customWidth="1"/>
    <col min="3586" max="3586" width="24.44140625" customWidth="1"/>
    <col min="3587" max="3587" width="16.33203125" customWidth="1"/>
    <col min="3588" max="3588" width="13.5546875" customWidth="1"/>
    <col min="3589" max="3589" width="18.88671875" customWidth="1"/>
    <col min="3590" max="3590" width="15.88671875" customWidth="1"/>
    <col min="3591" max="3591" width="16.5546875" customWidth="1"/>
    <col min="3592" max="3592" width="14.33203125" customWidth="1"/>
    <col min="3593" max="3593" width="22.88671875" customWidth="1"/>
    <col min="3594" max="3594" width="14" customWidth="1"/>
    <col min="3595" max="3595" width="15.5546875" customWidth="1"/>
    <col min="3841" max="3841" width="7.33203125" customWidth="1"/>
    <col min="3842" max="3842" width="24.44140625" customWidth="1"/>
    <col min="3843" max="3843" width="16.33203125" customWidth="1"/>
    <col min="3844" max="3844" width="13.5546875" customWidth="1"/>
    <col min="3845" max="3845" width="18.88671875" customWidth="1"/>
    <col min="3846" max="3846" width="15.88671875" customWidth="1"/>
    <col min="3847" max="3847" width="16.5546875" customWidth="1"/>
    <col min="3848" max="3848" width="14.33203125" customWidth="1"/>
    <col min="3849" max="3849" width="22.88671875" customWidth="1"/>
    <col min="3850" max="3850" width="14" customWidth="1"/>
    <col min="3851" max="3851" width="15.5546875" customWidth="1"/>
    <col min="4097" max="4097" width="7.33203125" customWidth="1"/>
    <col min="4098" max="4098" width="24.44140625" customWidth="1"/>
    <col min="4099" max="4099" width="16.33203125" customWidth="1"/>
    <col min="4100" max="4100" width="13.5546875" customWidth="1"/>
    <col min="4101" max="4101" width="18.88671875" customWidth="1"/>
    <col min="4102" max="4102" width="15.88671875" customWidth="1"/>
    <col min="4103" max="4103" width="16.5546875" customWidth="1"/>
    <col min="4104" max="4104" width="14.33203125" customWidth="1"/>
    <col min="4105" max="4105" width="22.88671875" customWidth="1"/>
    <col min="4106" max="4106" width="14" customWidth="1"/>
    <col min="4107" max="4107" width="15.5546875" customWidth="1"/>
    <col min="4353" max="4353" width="7.33203125" customWidth="1"/>
    <col min="4354" max="4354" width="24.44140625" customWidth="1"/>
    <col min="4355" max="4355" width="16.33203125" customWidth="1"/>
    <col min="4356" max="4356" width="13.5546875" customWidth="1"/>
    <col min="4357" max="4357" width="18.88671875" customWidth="1"/>
    <col min="4358" max="4358" width="15.88671875" customWidth="1"/>
    <col min="4359" max="4359" width="16.5546875" customWidth="1"/>
    <col min="4360" max="4360" width="14.33203125" customWidth="1"/>
    <col min="4361" max="4361" width="22.88671875" customWidth="1"/>
    <col min="4362" max="4362" width="14" customWidth="1"/>
    <col min="4363" max="4363" width="15.5546875" customWidth="1"/>
    <col min="4609" max="4609" width="7.33203125" customWidth="1"/>
    <col min="4610" max="4610" width="24.44140625" customWidth="1"/>
    <col min="4611" max="4611" width="16.33203125" customWidth="1"/>
    <col min="4612" max="4612" width="13.5546875" customWidth="1"/>
    <col min="4613" max="4613" width="18.88671875" customWidth="1"/>
    <col min="4614" max="4614" width="15.88671875" customWidth="1"/>
    <col min="4615" max="4615" width="16.5546875" customWidth="1"/>
    <col min="4616" max="4616" width="14.33203125" customWidth="1"/>
    <col min="4617" max="4617" width="22.88671875" customWidth="1"/>
    <col min="4618" max="4618" width="14" customWidth="1"/>
    <col min="4619" max="4619" width="15.5546875" customWidth="1"/>
    <col min="4865" max="4865" width="7.33203125" customWidth="1"/>
    <col min="4866" max="4866" width="24.44140625" customWidth="1"/>
    <col min="4867" max="4867" width="16.33203125" customWidth="1"/>
    <col min="4868" max="4868" width="13.5546875" customWidth="1"/>
    <col min="4869" max="4869" width="18.88671875" customWidth="1"/>
    <col min="4870" max="4870" width="15.88671875" customWidth="1"/>
    <col min="4871" max="4871" width="16.5546875" customWidth="1"/>
    <col min="4872" max="4872" width="14.33203125" customWidth="1"/>
    <col min="4873" max="4873" width="22.88671875" customWidth="1"/>
    <col min="4874" max="4874" width="14" customWidth="1"/>
    <col min="4875" max="4875" width="15.5546875" customWidth="1"/>
    <col min="5121" max="5121" width="7.33203125" customWidth="1"/>
    <col min="5122" max="5122" width="24.44140625" customWidth="1"/>
    <col min="5123" max="5123" width="16.33203125" customWidth="1"/>
    <col min="5124" max="5124" width="13.5546875" customWidth="1"/>
    <col min="5125" max="5125" width="18.88671875" customWidth="1"/>
    <col min="5126" max="5126" width="15.88671875" customWidth="1"/>
    <col min="5127" max="5127" width="16.5546875" customWidth="1"/>
    <col min="5128" max="5128" width="14.33203125" customWidth="1"/>
    <col min="5129" max="5129" width="22.88671875" customWidth="1"/>
    <col min="5130" max="5130" width="14" customWidth="1"/>
    <col min="5131" max="5131" width="15.5546875" customWidth="1"/>
    <col min="5377" max="5377" width="7.33203125" customWidth="1"/>
    <col min="5378" max="5378" width="24.44140625" customWidth="1"/>
    <col min="5379" max="5379" width="16.33203125" customWidth="1"/>
    <col min="5380" max="5380" width="13.5546875" customWidth="1"/>
    <col min="5381" max="5381" width="18.88671875" customWidth="1"/>
    <col min="5382" max="5382" width="15.88671875" customWidth="1"/>
    <col min="5383" max="5383" width="16.5546875" customWidth="1"/>
    <col min="5384" max="5384" width="14.33203125" customWidth="1"/>
    <col min="5385" max="5385" width="22.88671875" customWidth="1"/>
    <col min="5386" max="5386" width="14" customWidth="1"/>
    <col min="5387" max="5387" width="15.5546875" customWidth="1"/>
    <col min="5633" max="5633" width="7.33203125" customWidth="1"/>
    <col min="5634" max="5634" width="24.44140625" customWidth="1"/>
    <col min="5635" max="5635" width="16.33203125" customWidth="1"/>
    <col min="5636" max="5636" width="13.5546875" customWidth="1"/>
    <col min="5637" max="5637" width="18.88671875" customWidth="1"/>
    <col min="5638" max="5638" width="15.88671875" customWidth="1"/>
    <col min="5639" max="5639" width="16.5546875" customWidth="1"/>
    <col min="5640" max="5640" width="14.33203125" customWidth="1"/>
    <col min="5641" max="5641" width="22.88671875" customWidth="1"/>
    <col min="5642" max="5642" width="14" customWidth="1"/>
    <col min="5643" max="5643" width="15.5546875" customWidth="1"/>
    <col min="5889" max="5889" width="7.33203125" customWidth="1"/>
    <col min="5890" max="5890" width="24.44140625" customWidth="1"/>
    <col min="5891" max="5891" width="16.33203125" customWidth="1"/>
    <col min="5892" max="5892" width="13.5546875" customWidth="1"/>
    <col min="5893" max="5893" width="18.88671875" customWidth="1"/>
    <col min="5894" max="5894" width="15.88671875" customWidth="1"/>
    <col min="5895" max="5895" width="16.5546875" customWidth="1"/>
    <col min="5896" max="5896" width="14.33203125" customWidth="1"/>
    <col min="5897" max="5897" width="22.88671875" customWidth="1"/>
    <col min="5898" max="5898" width="14" customWidth="1"/>
    <col min="5899" max="5899" width="15.5546875" customWidth="1"/>
    <col min="6145" max="6145" width="7.33203125" customWidth="1"/>
    <col min="6146" max="6146" width="24.44140625" customWidth="1"/>
    <col min="6147" max="6147" width="16.33203125" customWidth="1"/>
    <col min="6148" max="6148" width="13.5546875" customWidth="1"/>
    <col min="6149" max="6149" width="18.88671875" customWidth="1"/>
    <col min="6150" max="6150" width="15.88671875" customWidth="1"/>
    <col min="6151" max="6151" width="16.5546875" customWidth="1"/>
    <col min="6152" max="6152" width="14.33203125" customWidth="1"/>
    <col min="6153" max="6153" width="22.88671875" customWidth="1"/>
    <col min="6154" max="6154" width="14" customWidth="1"/>
    <col min="6155" max="6155" width="15.5546875" customWidth="1"/>
    <col min="6401" max="6401" width="7.33203125" customWidth="1"/>
    <col min="6402" max="6402" width="24.44140625" customWidth="1"/>
    <col min="6403" max="6403" width="16.33203125" customWidth="1"/>
    <col min="6404" max="6404" width="13.5546875" customWidth="1"/>
    <col min="6405" max="6405" width="18.88671875" customWidth="1"/>
    <col min="6406" max="6406" width="15.88671875" customWidth="1"/>
    <col min="6407" max="6407" width="16.5546875" customWidth="1"/>
    <col min="6408" max="6408" width="14.33203125" customWidth="1"/>
    <col min="6409" max="6409" width="22.88671875" customWidth="1"/>
    <col min="6410" max="6410" width="14" customWidth="1"/>
    <col min="6411" max="6411" width="15.5546875" customWidth="1"/>
    <col min="6657" max="6657" width="7.33203125" customWidth="1"/>
    <col min="6658" max="6658" width="24.44140625" customWidth="1"/>
    <col min="6659" max="6659" width="16.33203125" customWidth="1"/>
    <col min="6660" max="6660" width="13.5546875" customWidth="1"/>
    <col min="6661" max="6661" width="18.88671875" customWidth="1"/>
    <col min="6662" max="6662" width="15.88671875" customWidth="1"/>
    <col min="6663" max="6663" width="16.5546875" customWidth="1"/>
    <col min="6664" max="6664" width="14.33203125" customWidth="1"/>
    <col min="6665" max="6665" width="22.88671875" customWidth="1"/>
    <col min="6666" max="6666" width="14" customWidth="1"/>
    <col min="6667" max="6667" width="15.5546875" customWidth="1"/>
    <col min="6913" max="6913" width="7.33203125" customWidth="1"/>
    <col min="6914" max="6914" width="24.44140625" customWidth="1"/>
    <col min="6915" max="6915" width="16.33203125" customWidth="1"/>
    <col min="6916" max="6916" width="13.5546875" customWidth="1"/>
    <col min="6917" max="6917" width="18.88671875" customWidth="1"/>
    <col min="6918" max="6918" width="15.88671875" customWidth="1"/>
    <col min="6919" max="6919" width="16.5546875" customWidth="1"/>
    <col min="6920" max="6920" width="14.33203125" customWidth="1"/>
    <col min="6921" max="6921" width="22.88671875" customWidth="1"/>
    <col min="6922" max="6922" width="14" customWidth="1"/>
    <col min="6923" max="6923" width="15.5546875" customWidth="1"/>
    <col min="7169" max="7169" width="7.33203125" customWidth="1"/>
    <col min="7170" max="7170" width="24.44140625" customWidth="1"/>
    <col min="7171" max="7171" width="16.33203125" customWidth="1"/>
    <col min="7172" max="7172" width="13.5546875" customWidth="1"/>
    <col min="7173" max="7173" width="18.88671875" customWidth="1"/>
    <col min="7174" max="7174" width="15.88671875" customWidth="1"/>
    <col min="7175" max="7175" width="16.5546875" customWidth="1"/>
    <col min="7176" max="7176" width="14.33203125" customWidth="1"/>
    <col min="7177" max="7177" width="22.88671875" customWidth="1"/>
    <col min="7178" max="7178" width="14" customWidth="1"/>
    <col min="7179" max="7179" width="15.5546875" customWidth="1"/>
    <col min="7425" max="7425" width="7.33203125" customWidth="1"/>
    <col min="7426" max="7426" width="24.44140625" customWidth="1"/>
    <col min="7427" max="7427" width="16.33203125" customWidth="1"/>
    <col min="7428" max="7428" width="13.5546875" customWidth="1"/>
    <col min="7429" max="7429" width="18.88671875" customWidth="1"/>
    <col min="7430" max="7430" width="15.88671875" customWidth="1"/>
    <col min="7431" max="7431" width="16.5546875" customWidth="1"/>
    <col min="7432" max="7432" width="14.33203125" customWidth="1"/>
    <col min="7433" max="7433" width="22.88671875" customWidth="1"/>
    <col min="7434" max="7434" width="14" customWidth="1"/>
    <col min="7435" max="7435" width="15.5546875" customWidth="1"/>
    <col min="7681" max="7681" width="7.33203125" customWidth="1"/>
    <col min="7682" max="7682" width="24.44140625" customWidth="1"/>
    <col min="7683" max="7683" width="16.33203125" customWidth="1"/>
    <col min="7684" max="7684" width="13.5546875" customWidth="1"/>
    <col min="7685" max="7685" width="18.88671875" customWidth="1"/>
    <col min="7686" max="7686" width="15.88671875" customWidth="1"/>
    <col min="7687" max="7687" width="16.5546875" customWidth="1"/>
    <col min="7688" max="7688" width="14.33203125" customWidth="1"/>
    <col min="7689" max="7689" width="22.88671875" customWidth="1"/>
    <col min="7690" max="7690" width="14" customWidth="1"/>
    <col min="7691" max="7691" width="15.5546875" customWidth="1"/>
    <col min="7937" max="7937" width="7.33203125" customWidth="1"/>
    <col min="7938" max="7938" width="24.44140625" customWidth="1"/>
    <col min="7939" max="7939" width="16.33203125" customWidth="1"/>
    <col min="7940" max="7940" width="13.5546875" customWidth="1"/>
    <col min="7941" max="7941" width="18.88671875" customWidth="1"/>
    <col min="7942" max="7942" width="15.88671875" customWidth="1"/>
    <col min="7943" max="7943" width="16.5546875" customWidth="1"/>
    <col min="7944" max="7944" width="14.33203125" customWidth="1"/>
    <col min="7945" max="7945" width="22.88671875" customWidth="1"/>
    <col min="7946" max="7946" width="14" customWidth="1"/>
    <col min="7947" max="7947" width="15.5546875" customWidth="1"/>
    <col min="8193" max="8193" width="7.33203125" customWidth="1"/>
    <col min="8194" max="8194" width="24.44140625" customWidth="1"/>
    <col min="8195" max="8195" width="16.33203125" customWidth="1"/>
    <col min="8196" max="8196" width="13.5546875" customWidth="1"/>
    <col min="8197" max="8197" width="18.88671875" customWidth="1"/>
    <col min="8198" max="8198" width="15.88671875" customWidth="1"/>
    <col min="8199" max="8199" width="16.5546875" customWidth="1"/>
    <col min="8200" max="8200" width="14.33203125" customWidth="1"/>
    <col min="8201" max="8201" width="22.88671875" customWidth="1"/>
    <col min="8202" max="8202" width="14" customWidth="1"/>
    <col min="8203" max="8203" width="15.5546875" customWidth="1"/>
    <col min="8449" max="8449" width="7.33203125" customWidth="1"/>
    <col min="8450" max="8450" width="24.44140625" customWidth="1"/>
    <col min="8451" max="8451" width="16.33203125" customWidth="1"/>
    <col min="8452" max="8452" width="13.5546875" customWidth="1"/>
    <col min="8453" max="8453" width="18.88671875" customWidth="1"/>
    <col min="8454" max="8454" width="15.88671875" customWidth="1"/>
    <col min="8455" max="8455" width="16.5546875" customWidth="1"/>
    <col min="8456" max="8456" width="14.33203125" customWidth="1"/>
    <col min="8457" max="8457" width="22.88671875" customWidth="1"/>
    <col min="8458" max="8458" width="14" customWidth="1"/>
    <col min="8459" max="8459" width="15.5546875" customWidth="1"/>
    <col min="8705" max="8705" width="7.33203125" customWidth="1"/>
    <col min="8706" max="8706" width="24.44140625" customWidth="1"/>
    <col min="8707" max="8707" width="16.33203125" customWidth="1"/>
    <col min="8708" max="8708" width="13.5546875" customWidth="1"/>
    <col min="8709" max="8709" width="18.88671875" customWidth="1"/>
    <col min="8710" max="8710" width="15.88671875" customWidth="1"/>
    <col min="8711" max="8711" width="16.5546875" customWidth="1"/>
    <col min="8712" max="8712" width="14.33203125" customWidth="1"/>
    <col min="8713" max="8713" width="22.88671875" customWidth="1"/>
    <col min="8714" max="8714" width="14" customWidth="1"/>
    <col min="8715" max="8715" width="15.5546875" customWidth="1"/>
    <col min="8961" max="8961" width="7.33203125" customWidth="1"/>
    <col min="8962" max="8962" width="24.44140625" customWidth="1"/>
    <col min="8963" max="8963" width="16.33203125" customWidth="1"/>
    <col min="8964" max="8964" width="13.5546875" customWidth="1"/>
    <col min="8965" max="8965" width="18.88671875" customWidth="1"/>
    <col min="8966" max="8966" width="15.88671875" customWidth="1"/>
    <col min="8967" max="8967" width="16.5546875" customWidth="1"/>
    <col min="8968" max="8968" width="14.33203125" customWidth="1"/>
    <col min="8969" max="8969" width="22.88671875" customWidth="1"/>
    <col min="8970" max="8970" width="14" customWidth="1"/>
    <col min="8971" max="8971" width="15.5546875" customWidth="1"/>
    <col min="9217" max="9217" width="7.33203125" customWidth="1"/>
    <col min="9218" max="9218" width="24.44140625" customWidth="1"/>
    <col min="9219" max="9219" width="16.33203125" customWidth="1"/>
    <col min="9220" max="9220" width="13.5546875" customWidth="1"/>
    <col min="9221" max="9221" width="18.88671875" customWidth="1"/>
    <col min="9222" max="9222" width="15.88671875" customWidth="1"/>
    <col min="9223" max="9223" width="16.5546875" customWidth="1"/>
    <col min="9224" max="9224" width="14.33203125" customWidth="1"/>
    <col min="9225" max="9225" width="22.88671875" customWidth="1"/>
    <col min="9226" max="9226" width="14" customWidth="1"/>
    <col min="9227" max="9227" width="15.5546875" customWidth="1"/>
    <col min="9473" max="9473" width="7.33203125" customWidth="1"/>
    <col min="9474" max="9474" width="24.44140625" customWidth="1"/>
    <col min="9475" max="9475" width="16.33203125" customWidth="1"/>
    <col min="9476" max="9476" width="13.5546875" customWidth="1"/>
    <col min="9477" max="9477" width="18.88671875" customWidth="1"/>
    <col min="9478" max="9478" width="15.88671875" customWidth="1"/>
    <col min="9479" max="9479" width="16.5546875" customWidth="1"/>
    <col min="9480" max="9480" width="14.33203125" customWidth="1"/>
    <col min="9481" max="9481" width="22.88671875" customWidth="1"/>
    <col min="9482" max="9482" width="14" customWidth="1"/>
    <col min="9483" max="9483" width="15.5546875" customWidth="1"/>
    <col min="9729" max="9729" width="7.33203125" customWidth="1"/>
    <col min="9730" max="9730" width="24.44140625" customWidth="1"/>
    <col min="9731" max="9731" width="16.33203125" customWidth="1"/>
    <col min="9732" max="9732" width="13.5546875" customWidth="1"/>
    <col min="9733" max="9733" width="18.88671875" customWidth="1"/>
    <col min="9734" max="9734" width="15.88671875" customWidth="1"/>
    <col min="9735" max="9735" width="16.5546875" customWidth="1"/>
    <col min="9736" max="9736" width="14.33203125" customWidth="1"/>
    <col min="9737" max="9737" width="22.88671875" customWidth="1"/>
    <col min="9738" max="9738" width="14" customWidth="1"/>
    <col min="9739" max="9739" width="15.5546875" customWidth="1"/>
    <col min="9985" max="9985" width="7.33203125" customWidth="1"/>
    <col min="9986" max="9986" width="24.44140625" customWidth="1"/>
    <col min="9987" max="9987" width="16.33203125" customWidth="1"/>
    <col min="9988" max="9988" width="13.5546875" customWidth="1"/>
    <col min="9989" max="9989" width="18.88671875" customWidth="1"/>
    <col min="9990" max="9990" width="15.88671875" customWidth="1"/>
    <col min="9991" max="9991" width="16.5546875" customWidth="1"/>
    <col min="9992" max="9992" width="14.33203125" customWidth="1"/>
    <col min="9993" max="9993" width="22.88671875" customWidth="1"/>
    <col min="9994" max="9994" width="14" customWidth="1"/>
    <col min="9995" max="9995" width="15.5546875" customWidth="1"/>
    <col min="10241" max="10241" width="7.33203125" customWidth="1"/>
    <col min="10242" max="10242" width="24.44140625" customWidth="1"/>
    <col min="10243" max="10243" width="16.33203125" customWidth="1"/>
    <col min="10244" max="10244" width="13.5546875" customWidth="1"/>
    <col min="10245" max="10245" width="18.88671875" customWidth="1"/>
    <col min="10246" max="10246" width="15.88671875" customWidth="1"/>
    <col min="10247" max="10247" width="16.5546875" customWidth="1"/>
    <col min="10248" max="10248" width="14.33203125" customWidth="1"/>
    <col min="10249" max="10249" width="22.88671875" customWidth="1"/>
    <col min="10250" max="10250" width="14" customWidth="1"/>
    <col min="10251" max="10251" width="15.5546875" customWidth="1"/>
    <col min="10497" max="10497" width="7.33203125" customWidth="1"/>
    <col min="10498" max="10498" width="24.44140625" customWidth="1"/>
    <col min="10499" max="10499" width="16.33203125" customWidth="1"/>
    <col min="10500" max="10500" width="13.5546875" customWidth="1"/>
    <col min="10501" max="10501" width="18.88671875" customWidth="1"/>
    <col min="10502" max="10502" width="15.88671875" customWidth="1"/>
    <col min="10503" max="10503" width="16.5546875" customWidth="1"/>
    <col min="10504" max="10504" width="14.33203125" customWidth="1"/>
    <col min="10505" max="10505" width="22.88671875" customWidth="1"/>
    <col min="10506" max="10506" width="14" customWidth="1"/>
    <col min="10507" max="10507" width="15.5546875" customWidth="1"/>
    <col min="10753" max="10753" width="7.33203125" customWidth="1"/>
    <col min="10754" max="10754" width="24.44140625" customWidth="1"/>
    <col min="10755" max="10755" width="16.33203125" customWidth="1"/>
    <col min="10756" max="10756" width="13.5546875" customWidth="1"/>
    <col min="10757" max="10757" width="18.88671875" customWidth="1"/>
    <col min="10758" max="10758" width="15.88671875" customWidth="1"/>
    <col min="10759" max="10759" width="16.5546875" customWidth="1"/>
    <col min="10760" max="10760" width="14.33203125" customWidth="1"/>
    <col min="10761" max="10761" width="22.88671875" customWidth="1"/>
    <col min="10762" max="10762" width="14" customWidth="1"/>
    <col min="10763" max="10763" width="15.5546875" customWidth="1"/>
    <col min="11009" max="11009" width="7.33203125" customWidth="1"/>
    <col min="11010" max="11010" width="24.44140625" customWidth="1"/>
    <col min="11011" max="11011" width="16.33203125" customWidth="1"/>
    <col min="11012" max="11012" width="13.5546875" customWidth="1"/>
    <col min="11013" max="11013" width="18.88671875" customWidth="1"/>
    <col min="11014" max="11014" width="15.88671875" customWidth="1"/>
    <col min="11015" max="11015" width="16.5546875" customWidth="1"/>
    <col min="11016" max="11016" width="14.33203125" customWidth="1"/>
    <col min="11017" max="11017" width="22.88671875" customWidth="1"/>
    <col min="11018" max="11018" width="14" customWidth="1"/>
    <col min="11019" max="11019" width="15.5546875" customWidth="1"/>
    <col min="11265" max="11265" width="7.33203125" customWidth="1"/>
    <col min="11266" max="11266" width="24.44140625" customWidth="1"/>
    <col min="11267" max="11267" width="16.33203125" customWidth="1"/>
    <col min="11268" max="11268" width="13.5546875" customWidth="1"/>
    <col min="11269" max="11269" width="18.88671875" customWidth="1"/>
    <col min="11270" max="11270" width="15.88671875" customWidth="1"/>
    <col min="11271" max="11271" width="16.5546875" customWidth="1"/>
    <col min="11272" max="11272" width="14.33203125" customWidth="1"/>
    <col min="11273" max="11273" width="22.88671875" customWidth="1"/>
    <col min="11274" max="11274" width="14" customWidth="1"/>
    <col min="11275" max="11275" width="15.5546875" customWidth="1"/>
    <col min="11521" max="11521" width="7.33203125" customWidth="1"/>
    <col min="11522" max="11522" width="24.44140625" customWidth="1"/>
    <col min="11523" max="11523" width="16.33203125" customWidth="1"/>
    <col min="11524" max="11524" width="13.5546875" customWidth="1"/>
    <col min="11525" max="11525" width="18.88671875" customWidth="1"/>
    <col min="11526" max="11526" width="15.88671875" customWidth="1"/>
    <col min="11527" max="11527" width="16.5546875" customWidth="1"/>
    <col min="11528" max="11528" width="14.33203125" customWidth="1"/>
    <col min="11529" max="11529" width="22.88671875" customWidth="1"/>
    <col min="11530" max="11530" width="14" customWidth="1"/>
    <col min="11531" max="11531" width="15.5546875" customWidth="1"/>
    <col min="11777" max="11777" width="7.33203125" customWidth="1"/>
    <col min="11778" max="11778" width="24.44140625" customWidth="1"/>
    <col min="11779" max="11779" width="16.33203125" customWidth="1"/>
    <col min="11780" max="11780" width="13.5546875" customWidth="1"/>
    <col min="11781" max="11781" width="18.88671875" customWidth="1"/>
    <col min="11782" max="11782" width="15.88671875" customWidth="1"/>
    <col min="11783" max="11783" width="16.5546875" customWidth="1"/>
    <col min="11784" max="11784" width="14.33203125" customWidth="1"/>
    <col min="11785" max="11785" width="22.88671875" customWidth="1"/>
    <col min="11786" max="11786" width="14" customWidth="1"/>
    <col min="11787" max="11787" width="15.5546875" customWidth="1"/>
    <col min="12033" max="12033" width="7.33203125" customWidth="1"/>
    <col min="12034" max="12034" width="24.44140625" customWidth="1"/>
    <col min="12035" max="12035" width="16.33203125" customWidth="1"/>
    <col min="12036" max="12036" width="13.5546875" customWidth="1"/>
    <col min="12037" max="12037" width="18.88671875" customWidth="1"/>
    <col min="12038" max="12038" width="15.88671875" customWidth="1"/>
    <col min="12039" max="12039" width="16.5546875" customWidth="1"/>
    <col min="12040" max="12040" width="14.33203125" customWidth="1"/>
    <col min="12041" max="12041" width="22.88671875" customWidth="1"/>
    <col min="12042" max="12042" width="14" customWidth="1"/>
    <col min="12043" max="12043" width="15.5546875" customWidth="1"/>
    <col min="12289" max="12289" width="7.33203125" customWidth="1"/>
    <col min="12290" max="12290" width="24.44140625" customWidth="1"/>
    <col min="12291" max="12291" width="16.33203125" customWidth="1"/>
    <col min="12292" max="12292" width="13.5546875" customWidth="1"/>
    <col min="12293" max="12293" width="18.88671875" customWidth="1"/>
    <col min="12294" max="12294" width="15.88671875" customWidth="1"/>
    <col min="12295" max="12295" width="16.5546875" customWidth="1"/>
    <col min="12296" max="12296" width="14.33203125" customWidth="1"/>
    <col min="12297" max="12297" width="22.88671875" customWidth="1"/>
    <col min="12298" max="12298" width="14" customWidth="1"/>
    <col min="12299" max="12299" width="15.5546875" customWidth="1"/>
    <col min="12545" max="12545" width="7.33203125" customWidth="1"/>
    <col min="12546" max="12546" width="24.44140625" customWidth="1"/>
    <col min="12547" max="12547" width="16.33203125" customWidth="1"/>
    <col min="12548" max="12548" width="13.5546875" customWidth="1"/>
    <col min="12549" max="12549" width="18.88671875" customWidth="1"/>
    <col min="12550" max="12550" width="15.88671875" customWidth="1"/>
    <col min="12551" max="12551" width="16.5546875" customWidth="1"/>
    <col min="12552" max="12552" width="14.33203125" customWidth="1"/>
    <col min="12553" max="12553" width="22.88671875" customWidth="1"/>
    <col min="12554" max="12554" width="14" customWidth="1"/>
    <col min="12555" max="12555" width="15.5546875" customWidth="1"/>
    <col min="12801" max="12801" width="7.33203125" customWidth="1"/>
    <col min="12802" max="12802" width="24.44140625" customWidth="1"/>
    <col min="12803" max="12803" width="16.33203125" customWidth="1"/>
    <col min="12804" max="12804" width="13.5546875" customWidth="1"/>
    <col min="12805" max="12805" width="18.88671875" customWidth="1"/>
    <col min="12806" max="12806" width="15.88671875" customWidth="1"/>
    <col min="12807" max="12807" width="16.5546875" customWidth="1"/>
    <col min="12808" max="12808" width="14.33203125" customWidth="1"/>
    <col min="12809" max="12809" width="22.88671875" customWidth="1"/>
    <col min="12810" max="12810" width="14" customWidth="1"/>
    <col min="12811" max="12811" width="15.5546875" customWidth="1"/>
    <col min="13057" max="13057" width="7.33203125" customWidth="1"/>
    <col min="13058" max="13058" width="24.44140625" customWidth="1"/>
    <col min="13059" max="13059" width="16.33203125" customWidth="1"/>
    <col min="13060" max="13060" width="13.5546875" customWidth="1"/>
    <col min="13061" max="13061" width="18.88671875" customWidth="1"/>
    <col min="13062" max="13062" width="15.88671875" customWidth="1"/>
    <col min="13063" max="13063" width="16.5546875" customWidth="1"/>
    <col min="13064" max="13064" width="14.33203125" customWidth="1"/>
    <col min="13065" max="13065" width="22.88671875" customWidth="1"/>
    <col min="13066" max="13066" width="14" customWidth="1"/>
    <col min="13067" max="13067" width="15.5546875" customWidth="1"/>
    <col min="13313" max="13313" width="7.33203125" customWidth="1"/>
    <col min="13314" max="13314" width="24.44140625" customWidth="1"/>
    <col min="13315" max="13315" width="16.33203125" customWidth="1"/>
    <col min="13316" max="13316" width="13.5546875" customWidth="1"/>
    <col min="13317" max="13317" width="18.88671875" customWidth="1"/>
    <col min="13318" max="13318" width="15.88671875" customWidth="1"/>
    <col min="13319" max="13319" width="16.5546875" customWidth="1"/>
    <col min="13320" max="13320" width="14.33203125" customWidth="1"/>
    <col min="13321" max="13321" width="22.88671875" customWidth="1"/>
    <col min="13322" max="13322" width="14" customWidth="1"/>
    <col min="13323" max="13323" width="15.5546875" customWidth="1"/>
    <col min="13569" max="13569" width="7.33203125" customWidth="1"/>
    <col min="13570" max="13570" width="24.44140625" customWidth="1"/>
    <col min="13571" max="13571" width="16.33203125" customWidth="1"/>
    <col min="13572" max="13572" width="13.5546875" customWidth="1"/>
    <col min="13573" max="13573" width="18.88671875" customWidth="1"/>
    <col min="13574" max="13574" width="15.88671875" customWidth="1"/>
    <col min="13575" max="13575" width="16.5546875" customWidth="1"/>
    <col min="13576" max="13576" width="14.33203125" customWidth="1"/>
    <col min="13577" max="13577" width="22.88671875" customWidth="1"/>
    <col min="13578" max="13578" width="14" customWidth="1"/>
    <col min="13579" max="13579" width="15.5546875" customWidth="1"/>
    <col min="13825" max="13825" width="7.33203125" customWidth="1"/>
    <col min="13826" max="13826" width="24.44140625" customWidth="1"/>
    <col min="13827" max="13827" width="16.33203125" customWidth="1"/>
    <col min="13828" max="13828" width="13.5546875" customWidth="1"/>
    <col min="13829" max="13829" width="18.88671875" customWidth="1"/>
    <col min="13830" max="13830" width="15.88671875" customWidth="1"/>
    <col min="13831" max="13831" width="16.5546875" customWidth="1"/>
    <col min="13832" max="13832" width="14.33203125" customWidth="1"/>
    <col min="13833" max="13833" width="22.88671875" customWidth="1"/>
    <col min="13834" max="13834" width="14" customWidth="1"/>
    <col min="13835" max="13835" width="15.5546875" customWidth="1"/>
    <col min="14081" max="14081" width="7.33203125" customWidth="1"/>
    <col min="14082" max="14082" width="24.44140625" customWidth="1"/>
    <col min="14083" max="14083" width="16.33203125" customWidth="1"/>
    <col min="14084" max="14084" width="13.5546875" customWidth="1"/>
    <col min="14085" max="14085" width="18.88671875" customWidth="1"/>
    <col min="14086" max="14086" width="15.88671875" customWidth="1"/>
    <col min="14087" max="14087" width="16.5546875" customWidth="1"/>
    <col min="14088" max="14088" width="14.33203125" customWidth="1"/>
    <col min="14089" max="14089" width="22.88671875" customWidth="1"/>
    <col min="14090" max="14090" width="14" customWidth="1"/>
    <col min="14091" max="14091" width="15.5546875" customWidth="1"/>
    <col min="14337" max="14337" width="7.33203125" customWidth="1"/>
    <col min="14338" max="14338" width="24.44140625" customWidth="1"/>
    <col min="14339" max="14339" width="16.33203125" customWidth="1"/>
    <col min="14340" max="14340" width="13.5546875" customWidth="1"/>
    <col min="14341" max="14341" width="18.88671875" customWidth="1"/>
    <col min="14342" max="14342" width="15.88671875" customWidth="1"/>
    <col min="14343" max="14343" width="16.5546875" customWidth="1"/>
    <col min="14344" max="14344" width="14.33203125" customWidth="1"/>
    <col min="14345" max="14345" width="22.88671875" customWidth="1"/>
    <col min="14346" max="14346" width="14" customWidth="1"/>
    <col min="14347" max="14347" width="15.5546875" customWidth="1"/>
    <col min="14593" max="14593" width="7.33203125" customWidth="1"/>
    <col min="14594" max="14594" width="24.44140625" customWidth="1"/>
    <col min="14595" max="14595" width="16.33203125" customWidth="1"/>
    <col min="14596" max="14596" width="13.5546875" customWidth="1"/>
    <col min="14597" max="14597" width="18.88671875" customWidth="1"/>
    <col min="14598" max="14598" width="15.88671875" customWidth="1"/>
    <col min="14599" max="14599" width="16.5546875" customWidth="1"/>
    <col min="14600" max="14600" width="14.33203125" customWidth="1"/>
    <col min="14601" max="14601" width="22.88671875" customWidth="1"/>
    <col min="14602" max="14602" width="14" customWidth="1"/>
    <col min="14603" max="14603" width="15.5546875" customWidth="1"/>
    <col min="14849" max="14849" width="7.33203125" customWidth="1"/>
    <col min="14850" max="14850" width="24.44140625" customWidth="1"/>
    <col min="14851" max="14851" width="16.33203125" customWidth="1"/>
    <col min="14852" max="14852" width="13.5546875" customWidth="1"/>
    <col min="14853" max="14853" width="18.88671875" customWidth="1"/>
    <col min="14854" max="14854" width="15.88671875" customWidth="1"/>
    <col min="14855" max="14855" width="16.5546875" customWidth="1"/>
    <col min="14856" max="14856" width="14.33203125" customWidth="1"/>
    <col min="14857" max="14857" width="22.88671875" customWidth="1"/>
    <col min="14858" max="14858" width="14" customWidth="1"/>
    <col min="14859" max="14859" width="15.5546875" customWidth="1"/>
    <col min="15105" max="15105" width="7.33203125" customWidth="1"/>
    <col min="15106" max="15106" width="24.44140625" customWidth="1"/>
    <col min="15107" max="15107" width="16.33203125" customWidth="1"/>
    <col min="15108" max="15108" width="13.5546875" customWidth="1"/>
    <col min="15109" max="15109" width="18.88671875" customWidth="1"/>
    <col min="15110" max="15110" width="15.88671875" customWidth="1"/>
    <col min="15111" max="15111" width="16.5546875" customWidth="1"/>
    <col min="15112" max="15112" width="14.33203125" customWidth="1"/>
    <col min="15113" max="15113" width="22.88671875" customWidth="1"/>
    <col min="15114" max="15114" width="14" customWidth="1"/>
    <col min="15115" max="15115" width="15.5546875" customWidth="1"/>
    <col min="15361" max="15361" width="7.33203125" customWidth="1"/>
    <col min="15362" max="15362" width="24.44140625" customWidth="1"/>
    <col min="15363" max="15363" width="16.33203125" customWidth="1"/>
    <col min="15364" max="15364" width="13.5546875" customWidth="1"/>
    <col min="15365" max="15365" width="18.88671875" customWidth="1"/>
    <col min="15366" max="15366" width="15.88671875" customWidth="1"/>
    <col min="15367" max="15367" width="16.5546875" customWidth="1"/>
    <col min="15368" max="15368" width="14.33203125" customWidth="1"/>
    <col min="15369" max="15369" width="22.88671875" customWidth="1"/>
    <col min="15370" max="15370" width="14" customWidth="1"/>
    <col min="15371" max="15371" width="15.5546875" customWidth="1"/>
    <col min="15617" max="15617" width="7.33203125" customWidth="1"/>
    <col min="15618" max="15618" width="24.44140625" customWidth="1"/>
    <col min="15619" max="15619" width="16.33203125" customWidth="1"/>
    <col min="15620" max="15620" width="13.5546875" customWidth="1"/>
    <col min="15621" max="15621" width="18.88671875" customWidth="1"/>
    <col min="15622" max="15622" width="15.88671875" customWidth="1"/>
    <col min="15623" max="15623" width="16.5546875" customWidth="1"/>
    <col min="15624" max="15624" width="14.33203125" customWidth="1"/>
    <col min="15625" max="15625" width="22.88671875" customWidth="1"/>
    <col min="15626" max="15626" width="14" customWidth="1"/>
    <col min="15627" max="15627" width="15.5546875" customWidth="1"/>
    <col min="15873" max="15873" width="7.33203125" customWidth="1"/>
    <col min="15874" max="15874" width="24.44140625" customWidth="1"/>
    <col min="15875" max="15875" width="16.33203125" customWidth="1"/>
    <col min="15876" max="15876" width="13.5546875" customWidth="1"/>
    <col min="15877" max="15877" width="18.88671875" customWidth="1"/>
    <col min="15878" max="15878" width="15.88671875" customWidth="1"/>
    <col min="15879" max="15879" width="16.5546875" customWidth="1"/>
    <col min="15880" max="15880" width="14.33203125" customWidth="1"/>
    <col min="15881" max="15881" width="22.88671875" customWidth="1"/>
    <col min="15882" max="15882" width="14" customWidth="1"/>
    <col min="15883" max="15883" width="15.5546875" customWidth="1"/>
    <col min="16129" max="16129" width="7.33203125" customWidth="1"/>
    <col min="16130" max="16130" width="24.44140625" customWidth="1"/>
    <col min="16131" max="16131" width="16.33203125" customWidth="1"/>
    <col min="16132" max="16132" width="13.5546875" customWidth="1"/>
    <col min="16133" max="16133" width="18.88671875" customWidth="1"/>
    <col min="16134" max="16134" width="15.88671875" customWidth="1"/>
    <col min="16135" max="16135" width="16.5546875" customWidth="1"/>
    <col min="16136" max="16136" width="14.33203125" customWidth="1"/>
    <col min="16137" max="16137" width="22.88671875" customWidth="1"/>
    <col min="16138" max="16138" width="14" customWidth="1"/>
    <col min="16139" max="16139" width="15.5546875" customWidth="1"/>
  </cols>
  <sheetData>
    <row r="1" spans="1:16" ht="18.75" customHeight="1" x14ac:dyDescent="0.3">
      <c r="K1" s="1"/>
      <c r="L1" s="1"/>
      <c r="M1" s="2" t="s">
        <v>0</v>
      </c>
      <c r="N1" s="2"/>
      <c r="O1" s="2"/>
    </row>
    <row r="2" spans="1:16" ht="20.25" customHeight="1" x14ac:dyDescent="0.3">
      <c r="A2" s="3"/>
      <c r="B2" s="3"/>
      <c r="C2" s="3"/>
      <c r="D2" s="3"/>
      <c r="E2" s="3"/>
      <c r="F2" s="3"/>
      <c r="G2" s="3"/>
      <c r="H2" s="4"/>
      <c r="I2" s="4"/>
      <c r="K2" s="5"/>
      <c r="L2" s="5"/>
      <c r="M2" s="6" t="s">
        <v>125</v>
      </c>
      <c r="N2" s="6"/>
      <c r="O2" s="6"/>
      <c r="P2" s="6"/>
    </row>
    <row r="3" spans="1:16" ht="61.5" customHeight="1" x14ac:dyDescent="0.3">
      <c r="A3" s="3"/>
      <c r="B3" s="7" t="s">
        <v>126</v>
      </c>
      <c r="C3" s="8"/>
      <c r="D3" s="8"/>
      <c r="E3" s="8"/>
      <c r="F3" s="8"/>
      <c r="G3" s="8"/>
      <c r="H3" s="8"/>
      <c r="I3" s="8"/>
      <c r="J3" s="8"/>
      <c r="K3" s="3"/>
    </row>
    <row r="4" spans="1:16" ht="31.5" customHeight="1" x14ac:dyDescent="0.3">
      <c r="A4" s="9" t="s">
        <v>3</v>
      </c>
      <c r="B4" s="9"/>
      <c r="C4" s="9"/>
      <c r="D4" s="9"/>
      <c r="E4" s="9"/>
      <c r="F4" s="9"/>
      <c r="G4" s="9"/>
      <c r="H4" s="9"/>
      <c r="I4" s="9"/>
      <c r="J4" s="9"/>
      <c r="K4" s="9"/>
    </row>
    <row r="5" spans="1:16" ht="33" customHeight="1" x14ac:dyDescent="0.3">
      <c r="A5" s="10" t="s">
        <v>4</v>
      </c>
      <c r="B5" s="10" t="s">
        <v>5</v>
      </c>
      <c r="C5" s="11" t="s">
        <v>6</v>
      </c>
      <c r="D5" s="11"/>
      <c r="E5" s="11"/>
      <c r="F5" s="11" t="s">
        <v>7</v>
      </c>
      <c r="G5" s="11" t="s">
        <v>8</v>
      </c>
      <c r="H5" s="11"/>
      <c r="I5" s="11"/>
      <c r="J5" s="11"/>
      <c r="K5" s="12" t="s">
        <v>9</v>
      </c>
    </row>
    <row r="6" spans="1:16" ht="158.25" customHeight="1" x14ac:dyDescent="0.3">
      <c r="A6" s="10"/>
      <c r="B6" s="10"/>
      <c r="C6" s="13" t="s">
        <v>10</v>
      </c>
      <c r="D6" s="13" t="s">
        <v>11</v>
      </c>
      <c r="E6" s="13" t="s">
        <v>12</v>
      </c>
      <c r="F6" s="11"/>
      <c r="G6" s="14" t="s">
        <v>13</v>
      </c>
      <c r="H6" s="13" t="s">
        <v>14</v>
      </c>
      <c r="I6" s="13" t="s">
        <v>15</v>
      </c>
      <c r="J6" s="13" t="s">
        <v>14</v>
      </c>
      <c r="K6" s="12"/>
    </row>
    <row r="7" spans="1:16" ht="30.75" customHeight="1" x14ac:dyDescent="0.3">
      <c r="A7" s="15">
        <v>1</v>
      </c>
      <c r="B7" s="15" t="s">
        <v>127</v>
      </c>
      <c r="C7" s="17">
        <v>0</v>
      </c>
      <c r="D7" s="17">
        <v>10.9</v>
      </c>
      <c r="E7" s="18" t="s">
        <v>23</v>
      </c>
      <c r="F7" s="19">
        <v>10.9</v>
      </c>
      <c r="G7" s="16">
        <v>0</v>
      </c>
      <c r="H7" s="17">
        <v>0</v>
      </c>
      <c r="I7" s="18" t="s">
        <v>23</v>
      </c>
      <c r="J7" s="17">
        <v>10.9</v>
      </c>
      <c r="K7" s="20">
        <v>0</v>
      </c>
    </row>
    <row r="8" spans="1:16" ht="27" customHeight="1" x14ac:dyDescent="0.3">
      <c r="A8" s="23"/>
      <c r="B8" s="26" t="s">
        <v>16</v>
      </c>
      <c r="C8" s="27">
        <f>SUM(C7:C7)</f>
        <v>0</v>
      </c>
      <c r="D8" s="27">
        <f>SUM(D7:D7)</f>
        <v>10.9</v>
      </c>
      <c r="E8" s="28"/>
      <c r="F8" s="29">
        <f>SUM(C8,D8)</f>
        <v>10.9</v>
      </c>
      <c r="G8" s="30"/>
      <c r="H8" s="27">
        <f>SUM(H7:H7)</f>
        <v>0</v>
      </c>
      <c r="I8" s="28"/>
      <c r="J8" s="27">
        <f>SUM(J7:J7)</f>
        <v>10.9</v>
      </c>
      <c r="K8" s="31">
        <f>SUM(K7:K7)</f>
        <v>0</v>
      </c>
    </row>
    <row r="11" spans="1:16" ht="15.6" x14ac:dyDescent="0.3">
      <c r="B11" s="32" t="s">
        <v>17</v>
      </c>
      <c r="F11" s="33"/>
      <c r="G11" s="34" t="s">
        <v>128</v>
      </c>
      <c r="H11" s="35"/>
    </row>
    <row r="12" spans="1:16" x14ac:dyDescent="0.3">
      <c r="B12" s="32"/>
      <c r="F12" s="36" t="s">
        <v>19</v>
      </c>
      <c r="G12" s="36"/>
      <c r="H12" s="36"/>
    </row>
    <row r="13" spans="1:16" ht="15.6" x14ac:dyDescent="0.3">
      <c r="B13" s="32" t="s">
        <v>20</v>
      </c>
      <c r="F13" s="33"/>
      <c r="G13" s="34" t="s">
        <v>129</v>
      </c>
      <c r="H13" s="35"/>
    </row>
    <row r="14" spans="1:16" x14ac:dyDescent="0.3">
      <c r="F14" s="36" t="s">
        <v>19</v>
      </c>
      <c r="G14" s="36"/>
      <c r="H14" s="36"/>
    </row>
  </sheetData>
  <mergeCells count="12">
    <mergeCell ref="G11:H11"/>
    <mergeCell ref="G13:H13"/>
    <mergeCell ref="M1:O1"/>
    <mergeCell ref="M2:P2"/>
    <mergeCell ref="B3:J3"/>
    <mergeCell ref="A4:K4"/>
    <mergeCell ref="A5:A6"/>
    <mergeCell ref="B5:B6"/>
    <mergeCell ref="C5:E5"/>
    <mergeCell ref="F5:F6"/>
    <mergeCell ref="G5:J5"/>
    <mergeCell ref="K5:K6"/>
  </mergeCells>
  <printOptions horizontalCentered="1" verticalCentered="1"/>
  <pageMargins left="0" right="0" top="0" bottom="0" header="0" footer="0"/>
  <pageSetup paperSize="9" scale="64" orientation="landscape" horizontalDpi="180" verticalDpi="18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0C35E1-0E15-412F-9A57-5DCF24D6D146}">
  <sheetPr>
    <pageSetUpPr fitToPage="1"/>
  </sheetPr>
  <dimension ref="A1:P56"/>
  <sheetViews>
    <sheetView zoomScaleNormal="100" workbookViewId="0">
      <selection activeCell="B5" sqref="B5:B6"/>
    </sheetView>
  </sheetViews>
  <sheetFormatPr defaultRowHeight="14.4" x14ac:dyDescent="0.3"/>
  <cols>
    <col min="1" max="1" width="7.33203125" customWidth="1"/>
    <col min="2" max="2" width="24.44140625" customWidth="1"/>
    <col min="3" max="3" width="16.33203125" customWidth="1"/>
    <col min="4" max="4" width="13.5546875" customWidth="1"/>
    <col min="5" max="5" width="18.88671875" customWidth="1"/>
    <col min="6" max="6" width="15.88671875" customWidth="1"/>
    <col min="7" max="7" width="16.5546875" customWidth="1"/>
    <col min="8" max="8" width="14.33203125" customWidth="1"/>
    <col min="9" max="9" width="22.88671875" customWidth="1"/>
    <col min="10" max="10" width="14" customWidth="1"/>
    <col min="11" max="11" width="15.5546875" customWidth="1"/>
    <col min="257" max="257" width="7.33203125" customWidth="1"/>
    <col min="258" max="258" width="24.44140625" customWidth="1"/>
    <col min="259" max="259" width="16.33203125" customWidth="1"/>
    <col min="260" max="260" width="13.5546875" customWidth="1"/>
    <col min="261" max="261" width="18.88671875" customWidth="1"/>
    <col min="262" max="262" width="15.88671875" customWidth="1"/>
    <col min="263" max="263" width="16.5546875" customWidth="1"/>
    <col min="264" max="264" width="14.33203125" customWidth="1"/>
    <col min="265" max="265" width="22.88671875" customWidth="1"/>
    <col min="266" max="266" width="14" customWidth="1"/>
    <col min="267" max="267" width="15.5546875" customWidth="1"/>
    <col min="513" max="513" width="7.33203125" customWidth="1"/>
    <col min="514" max="514" width="24.44140625" customWidth="1"/>
    <col min="515" max="515" width="16.33203125" customWidth="1"/>
    <col min="516" max="516" width="13.5546875" customWidth="1"/>
    <col min="517" max="517" width="18.88671875" customWidth="1"/>
    <col min="518" max="518" width="15.88671875" customWidth="1"/>
    <col min="519" max="519" width="16.5546875" customWidth="1"/>
    <col min="520" max="520" width="14.33203125" customWidth="1"/>
    <col min="521" max="521" width="22.88671875" customWidth="1"/>
    <col min="522" max="522" width="14" customWidth="1"/>
    <col min="523" max="523" width="15.5546875" customWidth="1"/>
    <col min="769" max="769" width="7.33203125" customWidth="1"/>
    <col min="770" max="770" width="24.44140625" customWidth="1"/>
    <col min="771" max="771" width="16.33203125" customWidth="1"/>
    <col min="772" max="772" width="13.5546875" customWidth="1"/>
    <col min="773" max="773" width="18.88671875" customWidth="1"/>
    <col min="774" max="774" width="15.88671875" customWidth="1"/>
    <col min="775" max="775" width="16.5546875" customWidth="1"/>
    <col min="776" max="776" width="14.33203125" customWidth="1"/>
    <col min="777" max="777" width="22.88671875" customWidth="1"/>
    <col min="778" max="778" width="14" customWidth="1"/>
    <col min="779" max="779" width="15.5546875" customWidth="1"/>
    <col min="1025" max="1025" width="7.33203125" customWidth="1"/>
    <col min="1026" max="1026" width="24.44140625" customWidth="1"/>
    <col min="1027" max="1027" width="16.33203125" customWidth="1"/>
    <col min="1028" max="1028" width="13.5546875" customWidth="1"/>
    <col min="1029" max="1029" width="18.88671875" customWidth="1"/>
    <col min="1030" max="1030" width="15.88671875" customWidth="1"/>
    <col min="1031" max="1031" width="16.5546875" customWidth="1"/>
    <col min="1032" max="1032" width="14.33203125" customWidth="1"/>
    <col min="1033" max="1033" width="22.88671875" customWidth="1"/>
    <col min="1034" max="1034" width="14" customWidth="1"/>
    <col min="1035" max="1035" width="15.5546875" customWidth="1"/>
    <col min="1281" max="1281" width="7.33203125" customWidth="1"/>
    <col min="1282" max="1282" width="24.44140625" customWidth="1"/>
    <col min="1283" max="1283" width="16.33203125" customWidth="1"/>
    <col min="1284" max="1284" width="13.5546875" customWidth="1"/>
    <col min="1285" max="1285" width="18.88671875" customWidth="1"/>
    <col min="1286" max="1286" width="15.88671875" customWidth="1"/>
    <col min="1287" max="1287" width="16.5546875" customWidth="1"/>
    <col min="1288" max="1288" width="14.33203125" customWidth="1"/>
    <col min="1289" max="1289" width="22.88671875" customWidth="1"/>
    <col min="1290" max="1290" width="14" customWidth="1"/>
    <col min="1291" max="1291" width="15.5546875" customWidth="1"/>
    <col min="1537" max="1537" width="7.33203125" customWidth="1"/>
    <col min="1538" max="1538" width="24.44140625" customWidth="1"/>
    <col min="1539" max="1539" width="16.33203125" customWidth="1"/>
    <col min="1540" max="1540" width="13.5546875" customWidth="1"/>
    <col min="1541" max="1541" width="18.88671875" customWidth="1"/>
    <col min="1542" max="1542" width="15.88671875" customWidth="1"/>
    <col min="1543" max="1543" width="16.5546875" customWidth="1"/>
    <col min="1544" max="1544" width="14.33203125" customWidth="1"/>
    <col min="1545" max="1545" width="22.88671875" customWidth="1"/>
    <col min="1546" max="1546" width="14" customWidth="1"/>
    <col min="1547" max="1547" width="15.5546875" customWidth="1"/>
    <col min="1793" max="1793" width="7.33203125" customWidth="1"/>
    <col min="1794" max="1794" width="24.44140625" customWidth="1"/>
    <col min="1795" max="1795" width="16.33203125" customWidth="1"/>
    <col min="1796" max="1796" width="13.5546875" customWidth="1"/>
    <col min="1797" max="1797" width="18.88671875" customWidth="1"/>
    <col min="1798" max="1798" width="15.88671875" customWidth="1"/>
    <col min="1799" max="1799" width="16.5546875" customWidth="1"/>
    <col min="1800" max="1800" width="14.33203125" customWidth="1"/>
    <col min="1801" max="1801" width="22.88671875" customWidth="1"/>
    <col min="1802" max="1802" width="14" customWidth="1"/>
    <col min="1803" max="1803" width="15.5546875" customWidth="1"/>
    <col min="2049" max="2049" width="7.33203125" customWidth="1"/>
    <col min="2050" max="2050" width="24.44140625" customWidth="1"/>
    <col min="2051" max="2051" width="16.33203125" customWidth="1"/>
    <col min="2052" max="2052" width="13.5546875" customWidth="1"/>
    <col min="2053" max="2053" width="18.88671875" customWidth="1"/>
    <col min="2054" max="2054" width="15.88671875" customWidth="1"/>
    <col min="2055" max="2055" width="16.5546875" customWidth="1"/>
    <col min="2056" max="2056" width="14.33203125" customWidth="1"/>
    <col min="2057" max="2057" width="22.88671875" customWidth="1"/>
    <col min="2058" max="2058" width="14" customWidth="1"/>
    <col min="2059" max="2059" width="15.5546875" customWidth="1"/>
    <col min="2305" max="2305" width="7.33203125" customWidth="1"/>
    <col min="2306" max="2306" width="24.44140625" customWidth="1"/>
    <col min="2307" max="2307" width="16.33203125" customWidth="1"/>
    <col min="2308" max="2308" width="13.5546875" customWidth="1"/>
    <col min="2309" max="2309" width="18.88671875" customWidth="1"/>
    <col min="2310" max="2310" width="15.88671875" customWidth="1"/>
    <col min="2311" max="2311" width="16.5546875" customWidth="1"/>
    <col min="2312" max="2312" width="14.33203125" customWidth="1"/>
    <col min="2313" max="2313" width="22.88671875" customWidth="1"/>
    <col min="2314" max="2314" width="14" customWidth="1"/>
    <col min="2315" max="2315" width="15.5546875" customWidth="1"/>
    <col min="2561" max="2561" width="7.33203125" customWidth="1"/>
    <col min="2562" max="2562" width="24.44140625" customWidth="1"/>
    <col min="2563" max="2563" width="16.33203125" customWidth="1"/>
    <col min="2564" max="2564" width="13.5546875" customWidth="1"/>
    <col min="2565" max="2565" width="18.88671875" customWidth="1"/>
    <col min="2566" max="2566" width="15.88671875" customWidth="1"/>
    <col min="2567" max="2567" width="16.5546875" customWidth="1"/>
    <col min="2568" max="2568" width="14.33203125" customWidth="1"/>
    <col min="2569" max="2569" width="22.88671875" customWidth="1"/>
    <col min="2570" max="2570" width="14" customWidth="1"/>
    <col min="2571" max="2571" width="15.5546875" customWidth="1"/>
    <col min="2817" max="2817" width="7.33203125" customWidth="1"/>
    <col min="2818" max="2818" width="24.44140625" customWidth="1"/>
    <col min="2819" max="2819" width="16.33203125" customWidth="1"/>
    <col min="2820" max="2820" width="13.5546875" customWidth="1"/>
    <col min="2821" max="2821" width="18.88671875" customWidth="1"/>
    <col min="2822" max="2822" width="15.88671875" customWidth="1"/>
    <col min="2823" max="2823" width="16.5546875" customWidth="1"/>
    <col min="2824" max="2824" width="14.33203125" customWidth="1"/>
    <col min="2825" max="2825" width="22.88671875" customWidth="1"/>
    <col min="2826" max="2826" width="14" customWidth="1"/>
    <col min="2827" max="2827" width="15.5546875" customWidth="1"/>
    <col min="3073" max="3073" width="7.33203125" customWidth="1"/>
    <col min="3074" max="3074" width="24.44140625" customWidth="1"/>
    <col min="3075" max="3075" width="16.33203125" customWidth="1"/>
    <col min="3076" max="3076" width="13.5546875" customWidth="1"/>
    <col min="3077" max="3077" width="18.88671875" customWidth="1"/>
    <col min="3078" max="3078" width="15.88671875" customWidth="1"/>
    <col min="3079" max="3079" width="16.5546875" customWidth="1"/>
    <col min="3080" max="3080" width="14.33203125" customWidth="1"/>
    <col min="3081" max="3081" width="22.88671875" customWidth="1"/>
    <col min="3082" max="3082" width="14" customWidth="1"/>
    <col min="3083" max="3083" width="15.5546875" customWidth="1"/>
    <col min="3329" max="3329" width="7.33203125" customWidth="1"/>
    <col min="3330" max="3330" width="24.44140625" customWidth="1"/>
    <col min="3331" max="3331" width="16.33203125" customWidth="1"/>
    <col min="3332" max="3332" width="13.5546875" customWidth="1"/>
    <col min="3333" max="3333" width="18.88671875" customWidth="1"/>
    <col min="3334" max="3334" width="15.88671875" customWidth="1"/>
    <col min="3335" max="3335" width="16.5546875" customWidth="1"/>
    <col min="3336" max="3336" width="14.33203125" customWidth="1"/>
    <col min="3337" max="3337" width="22.88671875" customWidth="1"/>
    <col min="3338" max="3338" width="14" customWidth="1"/>
    <col min="3339" max="3339" width="15.5546875" customWidth="1"/>
    <col min="3585" max="3585" width="7.33203125" customWidth="1"/>
    <col min="3586" max="3586" width="24.44140625" customWidth="1"/>
    <col min="3587" max="3587" width="16.33203125" customWidth="1"/>
    <col min="3588" max="3588" width="13.5546875" customWidth="1"/>
    <col min="3589" max="3589" width="18.88671875" customWidth="1"/>
    <col min="3590" max="3590" width="15.88671875" customWidth="1"/>
    <col min="3591" max="3591" width="16.5546875" customWidth="1"/>
    <col min="3592" max="3592" width="14.33203125" customWidth="1"/>
    <col min="3593" max="3593" width="22.88671875" customWidth="1"/>
    <col min="3594" max="3594" width="14" customWidth="1"/>
    <col min="3595" max="3595" width="15.5546875" customWidth="1"/>
    <col min="3841" max="3841" width="7.33203125" customWidth="1"/>
    <col min="3842" max="3842" width="24.44140625" customWidth="1"/>
    <col min="3843" max="3843" width="16.33203125" customWidth="1"/>
    <col min="3844" max="3844" width="13.5546875" customWidth="1"/>
    <col min="3845" max="3845" width="18.88671875" customWidth="1"/>
    <col min="3846" max="3846" width="15.88671875" customWidth="1"/>
    <col min="3847" max="3847" width="16.5546875" customWidth="1"/>
    <col min="3848" max="3848" width="14.33203125" customWidth="1"/>
    <col min="3849" max="3849" width="22.88671875" customWidth="1"/>
    <col min="3850" max="3850" width="14" customWidth="1"/>
    <col min="3851" max="3851" width="15.5546875" customWidth="1"/>
    <col min="4097" max="4097" width="7.33203125" customWidth="1"/>
    <col min="4098" max="4098" width="24.44140625" customWidth="1"/>
    <col min="4099" max="4099" width="16.33203125" customWidth="1"/>
    <col min="4100" max="4100" width="13.5546875" customWidth="1"/>
    <col min="4101" max="4101" width="18.88671875" customWidth="1"/>
    <col min="4102" max="4102" width="15.88671875" customWidth="1"/>
    <col min="4103" max="4103" width="16.5546875" customWidth="1"/>
    <col min="4104" max="4104" width="14.33203125" customWidth="1"/>
    <col min="4105" max="4105" width="22.88671875" customWidth="1"/>
    <col min="4106" max="4106" width="14" customWidth="1"/>
    <col min="4107" max="4107" width="15.5546875" customWidth="1"/>
    <col min="4353" max="4353" width="7.33203125" customWidth="1"/>
    <col min="4354" max="4354" width="24.44140625" customWidth="1"/>
    <col min="4355" max="4355" width="16.33203125" customWidth="1"/>
    <col min="4356" max="4356" width="13.5546875" customWidth="1"/>
    <col min="4357" max="4357" width="18.88671875" customWidth="1"/>
    <col min="4358" max="4358" width="15.88671875" customWidth="1"/>
    <col min="4359" max="4359" width="16.5546875" customWidth="1"/>
    <col min="4360" max="4360" width="14.33203125" customWidth="1"/>
    <col min="4361" max="4361" width="22.88671875" customWidth="1"/>
    <col min="4362" max="4362" width="14" customWidth="1"/>
    <col min="4363" max="4363" width="15.5546875" customWidth="1"/>
    <col min="4609" max="4609" width="7.33203125" customWidth="1"/>
    <col min="4610" max="4610" width="24.44140625" customWidth="1"/>
    <col min="4611" max="4611" width="16.33203125" customWidth="1"/>
    <col min="4612" max="4612" width="13.5546875" customWidth="1"/>
    <col min="4613" max="4613" width="18.88671875" customWidth="1"/>
    <col min="4614" max="4614" width="15.88671875" customWidth="1"/>
    <col min="4615" max="4615" width="16.5546875" customWidth="1"/>
    <col min="4616" max="4616" width="14.33203125" customWidth="1"/>
    <col min="4617" max="4617" width="22.88671875" customWidth="1"/>
    <col min="4618" max="4618" width="14" customWidth="1"/>
    <col min="4619" max="4619" width="15.5546875" customWidth="1"/>
    <col min="4865" max="4865" width="7.33203125" customWidth="1"/>
    <col min="4866" max="4866" width="24.44140625" customWidth="1"/>
    <col min="4867" max="4867" width="16.33203125" customWidth="1"/>
    <col min="4868" max="4868" width="13.5546875" customWidth="1"/>
    <col min="4869" max="4869" width="18.88671875" customWidth="1"/>
    <col min="4870" max="4870" width="15.88671875" customWidth="1"/>
    <col min="4871" max="4871" width="16.5546875" customWidth="1"/>
    <col min="4872" max="4872" width="14.33203125" customWidth="1"/>
    <col min="4873" max="4873" width="22.88671875" customWidth="1"/>
    <col min="4874" max="4874" width="14" customWidth="1"/>
    <col min="4875" max="4875" width="15.5546875" customWidth="1"/>
    <col min="5121" max="5121" width="7.33203125" customWidth="1"/>
    <col min="5122" max="5122" width="24.44140625" customWidth="1"/>
    <col min="5123" max="5123" width="16.33203125" customWidth="1"/>
    <col min="5124" max="5124" width="13.5546875" customWidth="1"/>
    <col min="5125" max="5125" width="18.88671875" customWidth="1"/>
    <col min="5126" max="5126" width="15.88671875" customWidth="1"/>
    <col min="5127" max="5127" width="16.5546875" customWidth="1"/>
    <col min="5128" max="5128" width="14.33203125" customWidth="1"/>
    <col min="5129" max="5129" width="22.88671875" customWidth="1"/>
    <col min="5130" max="5130" width="14" customWidth="1"/>
    <col min="5131" max="5131" width="15.5546875" customWidth="1"/>
    <col min="5377" max="5377" width="7.33203125" customWidth="1"/>
    <col min="5378" max="5378" width="24.44140625" customWidth="1"/>
    <col min="5379" max="5379" width="16.33203125" customWidth="1"/>
    <col min="5380" max="5380" width="13.5546875" customWidth="1"/>
    <col min="5381" max="5381" width="18.88671875" customWidth="1"/>
    <col min="5382" max="5382" width="15.88671875" customWidth="1"/>
    <col min="5383" max="5383" width="16.5546875" customWidth="1"/>
    <col min="5384" max="5384" width="14.33203125" customWidth="1"/>
    <col min="5385" max="5385" width="22.88671875" customWidth="1"/>
    <col min="5386" max="5386" width="14" customWidth="1"/>
    <col min="5387" max="5387" width="15.5546875" customWidth="1"/>
    <col min="5633" max="5633" width="7.33203125" customWidth="1"/>
    <col min="5634" max="5634" width="24.44140625" customWidth="1"/>
    <col min="5635" max="5635" width="16.33203125" customWidth="1"/>
    <col min="5636" max="5636" width="13.5546875" customWidth="1"/>
    <col min="5637" max="5637" width="18.88671875" customWidth="1"/>
    <col min="5638" max="5638" width="15.88671875" customWidth="1"/>
    <col min="5639" max="5639" width="16.5546875" customWidth="1"/>
    <col min="5640" max="5640" width="14.33203125" customWidth="1"/>
    <col min="5641" max="5641" width="22.88671875" customWidth="1"/>
    <col min="5642" max="5642" width="14" customWidth="1"/>
    <col min="5643" max="5643" width="15.5546875" customWidth="1"/>
    <col min="5889" max="5889" width="7.33203125" customWidth="1"/>
    <col min="5890" max="5890" width="24.44140625" customWidth="1"/>
    <col min="5891" max="5891" width="16.33203125" customWidth="1"/>
    <col min="5892" max="5892" width="13.5546875" customWidth="1"/>
    <col min="5893" max="5893" width="18.88671875" customWidth="1"/>
    <col min="5894" max="5894" width="15.88671875" customWidth="1"/>
    <col min="5895" max="5895" width="16.5546875" customWidth="1"/>
    <col min="5896" max="5896" width="14.33203125" customWidth="1"/>
    <col min="5897" max="5897" width="22.88671875" customWidth="1"/>
    <col min="5898" max="5898" width="14" customWidth="1"/>
    <col min="5899" max="5899" width="15.5546875" customWidth="1"/>
    <col min="6145" max="6145" width="7.33203125" customWidth="1"/>
    <col min="6146" max="6146" width="24.44140625" customWidth="1"/>
    <col min="6147" max="6147" width="16.33203125" customWidth="1"/>
    <col min="6148" max="6148" width="13.5546875" customWidth="1"/>
    <col min="6149" max="6149" width="18.88671875" customWidth="1"/>
    <col min="6150" max="6150" width="15.88671875" customWidth="1"/>
    <col min="6151" max="6151" width="16.5546875" customWidth="1"/>
    <col min="6152" max="6152" width="14.33203125" customWidth="1"/>
    <col min="6153" max="6153" width="22.88671875" customWidth="1"/>
    <col min="6154" max="6154" width="14" customWidth="1"/>
    <col min="6155" max="6155" width="15.5546875" customWidth="1"/>
    <col min="6401" max="6401" width="7.33203125" customWidth="1"/>
    <col min="6402" max="6402" width="24.44140625" customWidth="1"/>
    <col min="6403" max="6403" width="16.33203125" customWidth="1"/>
    <col min="6404" max="6404" width="13.5546875" customWidth="1"/>
    <col min="6405" max="6405" width="18.88671875" customWidth="1"/>
    <col min="6406" max="6406" width="15.88671875" customWidth="1"/>
    <col min="6407" max="6407" width="16.5546875" customWidth="1"/>
    <col min="6408" max="6408" width="14.33203125" customWidth="1"/>
    <col min="6409" max="6409" width="22.88671875" customWidth="1"/>
    <col min="6410" max="6410" width="14" customWidth="1"/>
    <col min="6411" max="6411" width="15.5546875" customWidth="1"/>
    <col min="6657" max="6657" width="7.33203125" customWidth="1"/>
    <col min="6658" max="6658" width="24.44140625" customWidth="1"/>
    <col min="6659" max="6659" width="16.33203125" customWidth="1"/>
    <col min="6660" max="6660" width="13.5546875" customWidth="1"/>
    <col min="6661" max="6661" width="18.88671875" customWidth="1"/>
    <col min="6662" max="6662" width="15.88671875" customWidth="1"/>
    <col min="6663" max="6663" width="16.5546875" customWidth="1"/>
    <col min="6664" max="6664" width="14.33203125" customWidth="1"/>
    <col min="6665" max="6665" width="22.88671875" customWidth="1"/>
    <col min="6666" max="6666" width="14" customWidth="1"/>
    <col min="6667" max="6667" width="15.5546875" customWidth="1"/>
    <col min="6913" max="6913" width="7.33203125" customWidth="1"/>
    <col min="6914" max="6914" width="24.44140625" customWidth="1"/>
    <col min="6915" max="6915" width="16.33203125" customWidth="1"/>
    <col min="6916" max="6916" width="13.5546875" customWidth="1"/>
    <col min="6917" max="6917" width="18.88671875" customWidth="1"/>
    <col min="6918" max="6918" width="15.88671875" customWidth="1"/>
    <col min="6919" max="6919" width="16.5546875" customWidth="1"/>
    <col min="6920" max="6920" width="14.33203125" customWidth="1"/>
    <col min="6921" max="6921" width="22.88671875" customWidth="1"/>
    <col min="6922" max="6922" width="14" customWidth="1"/>
    <col min="6923" max="6923" width="15.5546875" customWidth="1"/>
    <col min="7169" max="7169" width="7.33203125" customWidth="1"/>
    <col min="7170" max="7170" width="24.44140625" customWidth="1"/>
    <col min="7171" max="7171" width="16.33203125" customWidth="1"/>
    <col min="7172" max="7172" width="13.5546875" customWidth="1"/>
    <col min="7173" max="7173" width="18.88671875" customWidth="1"/>
    <col min="7174" max="7174" width="15.88671875" customWidth="1"/>
    <col min="7175" max="7175" width="16.5546875" customWidth="1"/>
    <col min="7176" max="7176" width="14.33203125" customWidth="1"/>
    <col min="7177" max="7177" width="22.88671875" customWidth="1"/>
    <col min="7178" max="7178" width="14" customWidth="1"/>
    <col min="7179" max="7179" width="15.5546875" customWidth="1"/>
    <col min="7425" max="7425" width="7.33203125" customWidth="1"/>
    <col min="7426" max="7426" width="24.44140625" customWidth="1"/>
    <col min="7427" max="7427" width="16.33203125" customWidth="1"/>
    <col min="7428" max="7428" width="13.5546875" customWidth="1"/>
    <col min="7429" max="7429" width="18.88671875" customWidth="1"/>
    <col min="7430" max="7430" width="15.88671875" customWidth="1"/>
    <col min="7431" max="7431" width="16.5546875" customWidth="1"/>
    <col min="7432" max="7432" width="14.33203125" customWidth="1"/>
    <col min="7433" max="7433" width="22.88671875" customWidth="1"/>
    <col min="7434" max="7434" width="14" customWidth="1"/>
    <col min="7435" max="7435" width="15.5546875" customWidth="1"/>
    <col min="7681" max="7681" width="7.33203125" customWidth="1"/>
    <col min="7682" max="7682" width="24.44140625" customWidth="1"/>
    <col min="7683" max="7683" width="16.33203125" customWidth="1"/>
    <col min="7684" max="7684" width="13.5546875" customWidth="1"/>
    <col min="7685" max="7685" width="18.88671875" customWidth="1"/>
    <col min="7686" max="7686" width="15.88671875" customWidth="1"/>
    <col min="7687" max="7687" width="16.5546875" customWidth="1"/>
    <col min="7688" max="7688" width="14.33203125" customWidth="1"/>
    <col min="7689" max="7689" width="22.88671875" customWidth="1"/>
    <col min="7690" max="7690" width="14" customWidth="1"/>
    <col min="7691" max="7691" width="15.5546875" customWidth="1"/>
    <col min="7937" max="7937" width="7.33203125" customWidth="1"/>
    <col min="7938" max="7938" width="24.44140625" customWidth="1"/>
    <col min="7939" max="7939" width="16.33203125" customWidth="1"/>
    <col min="7940" max="7940" width="13.5546875" customWidth="1"/>
    <col min="7941" max="7941" width="18.88671875" customWidth="1"/>
    <col min="7942" max="7942" width="15.88671875" customWidth="1"/>
    <col min="7943" max="7943" width="16.5546875" customWidth="1"/>
    <col min="7944" max="7944" width="14.33203125" customWidth="1"/>
    <col min="7945" max="7945" width="22.88671875" customWidth="1"/>
    <col min="7946" max="7946" width="14" customWidth="1"/>
    <col min="7947" max="7947" width="15.5546875" customWidth="1"/>
    <col min="8193" max="8193" width="7.33203125" customWidth="1"/>
    <col min="8194" max="8194" width="24.44140625" customWidth="1"/>
    <col min="8195" max="8195" width="16.33203125" customWidth="1"/>
    <col min="8196" max="8196" width="13.5546875" customWidth="1"/>
    <col min="8197" max="8197" width="18.88671875" customWidth="1"/>
    <col min="8198" max="8198" width="15.88671875" customWidth="1"/>
    <col min="8199" max="8199" width="16.5546875" customWidth="1"/>
    <col min="8200" max="8200" width="14.33203125" customWidth="1"/>
    <col min="8201" max="8201" width="22.88671875" customWidth="1"/>
    <col min="8202" max="8202" width="14" customWidth="1"/>
    <col min="8203" max="8203" width="15.5546875" customWidth="1"/>
    <col min="8449" max="8449" width="7.33203125" customWidth="1"/>
    <col min="8450" max="8450" width="24.44140625" customWidth="1"/>
    <col min="8451" max="8451" width="16.33203125" customWidth="1"/>
    <col min="8452" max="8452" width="13.5546875" customWidth="1"/>
    <col min="8453" max="8453" width="18.88671875" customWidth="1"/>
    <col min="8454" max="8454" width="15.88671875" customWidth="1"/>
    <col min="8455" max="8455" width="16.5546875" customWidth="1"/>
    <col min="8456" max="8456" width="14.33203125" customWidth="1"/>
    <col min="8457" max="8457" width="22.88671875" customWidth="1"/>
    <col min="8458" max="8458" width="14" customWidth="1"/>
    <col min="8459" max="8459" width="15.5546875" customWidth="1"/>
    <col min="8705" max="8705" width="7.33203125" customWidth="1"/>
    <col min="8706" max="8706" width="24.44140625" customWidth="1"/>
    <col min="8707" max="8707" width="16.33203125" customWidth="1"/>
    <col min="8708" max="8708" width="13.5546875" customWidth="1"/>
    <col min="8709" max="8709" width="18.88671875" customWidth="1"/>
    <col min="8710" max="8710" width="15.88671875" customWidth="1"/>
    <col min="8711" max="8711" width="16.5546875" customWidth="1"/>
    <col min="8712" max="8712" width="14.33203125" customWidth="1"/>
    <col min="8713" max="8713" width="22.88671875" customWidth="1"/>
    <col min="8714" max="8714" width="14" customWidth="1"/>
    <col min="8715" max="8715" width="15.5546875" customWidth="1"/>
    <col min="8961" max="8961" width="7.33203125" customWidth="1"/>
    <col min="8962" max="8962" width="24.44140625" customWidth="1"/>
    <col min="8963" max="8963" width="16.33203125" customWidth="1"/>
    <col min="8964" max="8964" width="13.5546875" customWidth="1"/>
    <col min="8965" max="8965" width="18.88671875" customWidth="1"/>
    <col min="8966" max="8966" width="15.88671875" customWidth="1"/>
    <col min="8967" max="8967" width="16.5546875" customWidth="1"/>
    <col min="8968" max="8968" width="14.33203125" customWidth="1"/>
    <col min="8969" max="8969" width="22.88671875" customWidth="1"/>
    <col min="8970" max="8970" width="14" customWidth="1"/>
    <col min="8971" max="8971" width="15.5546875" customWidth="1"/>
    <col min="9217" max="9217" width="7.33203125" customWidth="1"/>
    <col min="9218" max="9218" width="24.44140625" customWidth="1"/>
    <col min="9219" max="9219" width="16.33203125" customWidth="1"/>
    <col min="9220" max="9220" width="13.5546875" customWidth="1"/>
    <col min="9221" max="9221" width="18.88671875" customWidth="1"/>
    <col min="9222" max="9222" width="15.88671875" customWidth="1"/>
    <col min="9223" max="9223" width="16.5546875" customWidth="1"/>
    <col min="9224" max="9224" width="14.33203125" customWidth="1"/>
    <col min="9225" max="9225" width="22.88671875" customWidth="1"/>
    <col min="9226" max="9226" width="14" customWidth="1"/>
    <col min="9227" max="9227" width="15.5546875" customWidth="1"/>
    <col min="9473" max="9473" width="7.33203125" customWidth="1"/>
    <col min="9474" max="9474" width="24.44140625" customWidth="1"/>
    <col min="9475" max="9475" width="16.33203125" customWidth="1"/>
    <col min="9476" max="9476" width="13.5546875" customWidth="1"/>
    <col min="9477" max="9477" width="18.88671875" customWidth="1"/>
    <col min="9478" max="9478" width="15.88671875" customWidth="1"/>
    <col min="9479" max="9479" width="16.5546875" customWidth="1"/>
    <col min="9480" max="9480" width="14.33203125" customWidth="1"/>
    <col min="9481" max="9481" width="22.88671875" customWidth="1"/>
    <col min="9482" max="9482" width="14" customWidth="1"/>
    <col min="9483" max="9483" width="15.5546875" customWidth="1"/>
    <col min="9729" max="9729" width="7.33203125" customWidth="1"/>
    <col min="9730" max="9730" width="24.44140625" customWidth="1"/>
    <col min="9731" max="9731" width="16.33203125" customWidth="1"/>
    <col min="9732" max="9732" width="13.5546875" customWidth="1"/>
    <col min="9733" max="9733" width="18.88671875" customWidth="1"/>
    <col min="9734" max="9734" width="15.88671875" customWidth="1"/>
    <col min="9735" max="9735" width="16.5546875" customWidth="1"/>
    <col min="9736" max="9736" width="14.33203125" customWidth="1"/>
    <col min="9737" max="9737" width="22.88671875" customWidth="1"/>
    <col min="9738" max="9738" width="14" customWidth="1"/>
    <col min="9739" max="9739" width="15.5546875" customWidth="1"/>
    <col min="9985" max="9985" width="7.33203125" customWidth="1"/>
    <col min="9986" max="9986" width="24.44140625" customWidth="1"/>
    <col min="9987" max="9987" width="16.33203125" customWidth="1"/>
    <col min="9988" max="9988" width="13.5546875" customWidth="1"/>
    <col min="9989" max="9989" width="18.88671875" customWidth="1"/>
    <col min="9990" max="9990" width="15.88671875" customWidth="1"/>
    <col min="9991" max="9991" width="16.5546875" customWidth="1"/>
    <col min="9992" max="9992" width="14.33203125" customWidth="1"/>
    <col min="9993" max="9993" width="22.88671875" customWidth="1"/>
    <col min="9994" max="9994" width="14" customWidth="1"/>
    <col min="9995" max="9995" width="15.5546875" customWidth="1"/>
    <col min="10241" max="10241" width="7.33203125" customWidth="1"/>
    <col min="10242" max="10242" width="24.44140625" customWidth="1"/>
    <col min="10243" max="10243" width="16.33203125" customWidth="1"/>
    <col min="10244" max="10244" width="13.5546875" customWidth="1"/>
    <col min="10245" max="10245" width="18.88671875" customWidth="1"/>
    <col min="10246" max="10246" width="15.88671875" customWidth="1"/>
    <col min="10247" max="10247" width="16.5546875" customWidth="1"/>
    <col min="10248" max="10248" width="14.33203125" customWidth="1"/>
    <col min="10249" max="10249" width="22.88671875" customWidth="1"/>
    <col min="10250" max="10250" width="14" customWidth="1"/>
    <col min="10251" max="10251" width="15.5546875" customWidth="1"/>
    <col min="10497" max="10497" width="7.33203125" customWidth="1"/>
    <col min="10498" max="10498" width="24.44140625" customWidth="1"/>
    <col min="10499" max="10499" width="16.33203125" customWidth="1"/>
    <col min="10500" max="10500" width="13.5546875" customWidth="1"/>
    <col min="10501" max="10501" width="18.88671875" customWidth="1"/>
    <col min="10502" max="10502" width="15.88671875" customWidth="1"/>
    <col min="10503" max="10503" width="16.5546875" customWidth="1"/>
    <col min="10504" max="10504" width="14.33203125" customWidth="1"/>
    <col min="10505" max="10505" width="22.88671875" customWidth="1"/>
    <col min="10506" max="10506" width="14" customWidth="1"/>
    <col min="10507" max="10507" width="15.5546875" customWidth="1"/>
    <col min="10753" max="10753" width="7.33203125" customWidth="1"/>
    <col min="10754" max="10754" width="24.44140625" customWidth="1"/>
    <col min="10755" max="10755" width="16.33203125" customWidth="1"/>
    <col min="10756" max="10756" width="13.5546875" customWidth="1"/>
    <col min="10757" max="10757" width="18.88671875" customWidth="1"/>
    <col min="10758" max="10758" width="15.88671875" customWidth="1"/>
    <col min="10759" max="10759" width="16.5546875" customWidth="1"/>
    <col min="10760" max="10760" width="14.33203125" customWidth="1"/>
    <col min="10761" max="10761" width="22.88671875" customWidth="1"/>
    <col min="10762" max="10762" width="14" customWidth="1"/>
    <col min="10763" max="10763" width="15.5546875" customWidth="1"/>
    <col min="11009" max="11009" width="7.33203125" customWidth="1"/>
    <col min="11010" max="11010" width="24.44140625" customWidth="1"/>
    <col min="11011" max="11011" width="16.33203125" customWidth="1"/>
    <col min="11012" max="11012" width="13.5546875" customWidth="1"/>
    <col min="11013" max="11013" width="18.88671875" customWidth="1"/>
    <col min="11014" max="11014" width="15.88671875" customWidth="1"/>
    <col min="11015" max="11015" width="16.5546875" customWidth="1"/>
    <col min="11016" max="11016" width="14.33203125" customWidth="1"/>
    <col min="11017" max="11017" width="22.88671875" customWidth="1"/>
    <col min="11018" max="11018" width="14" customWidth="1"/>
    <col min="11019" max="11019" width="15.5546875" customWidth="1"/>
    <col min="11265" max="11265" width="7.33203125" customWidth="1"/>
    <col min="11266" max="11266" width="24.44140625" customWidth="1"/>
    <col min="11267" max="11267" width="16.33203125" customWidth="1"/>
    <col min="11268" max="11268" width="13.5546875" customWidth="1"/>
    <col min="11269" max="11269" width="18.88671875" customWidth="1"/>
    <col min="11270" max="11270" width="15.88671875" customWidth="1"/>
    <col min="11271" max="11271" width="16.5546875" customWidth="1"/>
    <col min="11272" max="11272" width="14.33203125" customWidth="1"/>
    <col min="11273" max="11273" width="22.88671875" customWidth="1"/>
    <col min="11274" max="11274" width="14" customWidth="1"/>
    <col min="11275" max="11275" width="15.5546875" customWidth="1"/>
    <col min="11521" max="11521" width="7.33203125" customWidth="1"/>
    <col min="11522" max="11522" width="24.44140625" customWidth="1"/>
    <col min="11523" max="11523" width="16.33203125" customWidth="1"/>
    <col min="11524" max="11524" width="13.5546875" customWidth="1"/>
    <col min="11525" max="11525" width="18.88671875" customWidth="1"/>
    <col min="11526" max="11526" width="15.88671875" customWidth="1"/>
    <col min="11527" max="11527" width="16.5546875" customWidth="1"/>
    <col min="11528" max="11528" width="14.33203125" customWidth="1"/>
    <col min="11529" max="11529" width="22.88671875" customWidth="1"/>
    <col min="11530" max="11530" width="14" customWidth="1"/>
    <col min="11531" max="11531" width="15.5546875" customWidth="1"/>
    <col min="11777" max="11777" width="7.33203125" customWidth="1"/>
    <col min="11778" max="11778" width="24.44140625" customWidth="1"/>
    <col min="11779" max="11779" width="16.33203125" customWidth="1"/>
    <col min="11780" max="11780" width="13.5546875" customWidth="1"/>
    <col min="11781" max="11781" width="18.88671875" customWidth="1"/>
    <col min="11782" max="11782" width="15.88671875" customWidth="1"/>
    <col min="11783" max="11783" width="16.5546875" customWidth="1"/>
    <col min="11784" max="11784" width="14.33203125" customWidth="1"/>
    <col min="11785" max="11785" width="22.88671875" customWidth="1"/>
    <col min="11786" max="11786" width="14" customWidth="1"/>
    <col min="11787" max="11787" width="15.5546875" customWidth="1"/>
    <col min="12033" max="12033" width="7.33203125" customWidth="1"/>
    <col min="12034" max="12034" width="24.44140625" customWidth="1"/>
    <col min="12035" max="12035" width="16.33203125" customWidth="1"/>
    <col min="12036" max="12036" width="13.5546875" customWidth="1"/>
    <col min="12037" max="12037" width="18.88671875" customWidth="1"/>
    <col min="12038" max="12038" width="15.88671875" customWidth="1"/>
    <col min="12039" max="12039" width="16.5546875" customWidth="1"/>
    <col min="12040" max="12040" width="14.33203125" customWidth="1"/>
    <col min="12041" max="12041" width="22.88671875" customWidth="1"/>
    <col min="12042" max="12042" width="14" customWidth="1"/>
    <col min="12043" max="12043" width="15.5546875" customWidth="1"/>
    <col min="12289" max="12289" width="7.33203125" customWidth="1"/>
    <col min="12290" max="12290" width="24.44140625" customWidth="1"/>
    <col min="12291" max="12291" width="16.33203125" customWidth="1"/>
    <col min="12292" max="12292" width="13.5546875" customWidth="1"/>
    <col min="12293" max="12293" width="18.88671875" customWidth="1"/>
    <col min="12294" max="12294" width="15.88671875" customWidth="1"/>
    <col min="12295" max="12295" width="16.5546875" customWidth="1"/>
    <col min="12296" max="12296" width="14.33203125" customWidth="1"/>
    <col min="12297" max="12297" width="22.88671875" customWidth="1"/>
    <col min="12298" max="12298" width="14" customWidth="1"/>
    <col min="12299" max="12299" width="15.5546875" customWidth="1"/>
    <col min="12545" max="12545" width="7.33203125" customWidth="1"/>
    <col min="12546" max="12546" width="24.44140625" customWidth="1"/>
    <col min="12547" max="12547" width="16.33203125" customWidth="1"/>
    <col min="12548" max="12548" width="13.5546875" customWidth="1"/>
    <col min="12549" max="12549" width="18.88671875" customWidth="1"/>
    <col min="12550" max="12550" width="15.88671875" customWidth="1"/>
    <col min="12551" max="12551" width="16.5546875" customWidth="1"/>
    <col min="12552" max="12552" width="14.33203125" customWidth="1"/>
    <col min="12553" max="12553" width="22.88671875" customWidth="1"/>
    <col min="12554" max="12554" width="14" customWidth="1"/>
    <col min="12555" max="12555" width="15.5546875" customWidth="1"/>
    <col min="12801" max="12801" width="7.33203125" customWidth="1"/>
    <col min="12802" max="12802" width="24.44140625" customWidth="1"/>
    <col min="12803" max="12803" width="16.33203125" customWidth="1"/>
    <col min="12804" max="12804" width="13.5546875" customWidth="1"/>
    <col min="12805" max="12805" width="18.88671875" customWidth="1"/>
    <col min="12806" max="12806" width="15.88671875" customWidth="1"/>
    <col min="12807" max="12807" width="16.5546875" customWidth="1"/>
    <col min="12808" max="12808" width="14.33203125" customWidth="1"/>
    <col min="12809" max="12809" width="22.88671875" customWidth="1"/>
    <col min="12810" max="12810" width="14" customWidth="1"/>
    <col min="12811" max="12811" width="15.5546875" customWidth="1"/>
    <col min="13057" max="13057" width="7.33203125" customWidth="1"/>
    <col min="13058" max="13058" width="24.44140625" customWidth="1"/>
    <col min="13059" max="13059" width="16.33203125" customWidth="1"/>
    <col min="13060" max="13060" width="13.5546875" customWidth="1"/>
    <col min="13061" max="13061" width="18.88671875" customWidth="1"/>
    <col min="13062" max="13062" width="15.88671875" customWidth="1"/>
    <col min="13063" max="13063" width="16.5546875" customWidth="1"/>
    <col min="13064" max="13064" width="14.33203125" customWidth="1"/>
    <col min="13065" max="13065" width="22.88671875" customWidth="1"/>
    <col min="13066" max="13066" width="14" customWidth="1"/>
    <col min="13067" max="13067" width="15.5546875" customWidth="1"/>
    <col min="13313" max="13313" width="7.33203125" customWidth="1"/>
    <col min="13314" max="13314" width="24.44140625" customWidth="1"/>
    <col min="13315" max="13315" width="16.33203125" customWidth="1"/>
    <col min="13316" max="13316" width="13.5546875" customWidth="1"/>
    <col min="13317" max="13317" width="18.88671875" customWidth="1"/>
    <col min="13318" max="13318" width="15.88671875" customWidth="1"/>
    <col min="13319" max="13319" width="16.5546875" customWidth="1"/>
    <col min="13320" max="13320" width="14.33203125" customWidth="1"/>
    <col min="13321" max="13321" width="22.88671875" customWidth="1"/>
    <col min="13322" max="13322" width="14" customWidth="1"/>
    <col min="13323" max="13323" width="15.5546875" customWidth="1"/>
    <col min="13569" max="13569" width="7.33203125" customWidth="1"/>
    <col min="13570" max="13570" width="24.44140625" customWidth="1"/>
    <col min="13571" max="13571" width="16.33203125" customWidth="1"/>
    <col min="13572" max="13572" width="13.5546875" customWidth="1"/>
    <col min="13573" max="13573" width="18.88671875" customWidth="1"/>
    <col min="13574" max="13574" width="15.88671875" customWidth="1"/>
    <col min="13575" max="13575" width="16.5546875" customWidth="1"/>
    <col min="13576" max="13576" width="14.33203125" customWidth="1"/>
    <col min="13577" max="13577" width="22.88671875" customWidth="1"/>
    <col min="13578" max="13578" width="14" customWidth="1"/>
    <col min="13579" max="13579" width="15.5546875" customWidth="1"/>
    <col min="13825" max="13825" width="7.33203125" customWidth="1"/>
    <col min="13826" max="13826" width="24.44140625" customWidth="1"/>
    <col min="13827" max="13827" width="16.33203125" customWidth="1"/>
    <col min="13828" max="13828" width="13.5546875" customWidth="1"/>
    <col min="13829" max="13829" width="18.88671875" customWidth="1"/>
    <col min="13830" max="13830" width="15.88671875" customWidth="1"/>
    <col min="13831" max="13831" width="16.5546875" customWidth="1"/>
    <col min="13832" max="13832" width="14.33203125" customWidth="1"/>
    <col min="13833" max="13833" width="22.88671875" customWidth="1"/>
    <col min="13834" max="13834" width="14" customWidth="1"/>
    <col min="13835" max="13835" width="15.5546875" customWidth="1"/>
    <col min="14081" max="14081" width="7.33203125" customWidth="1"/>
    <col min="14082" max="14082" width="24.44140625" customWidth="1"/>
    <col min="14083" max="14083" width="16.33203125" customWidth="1"/>
    <col min="14084" max="14084" width="13.5546875" customWidth="1"/>
    <col min="14085" max="14085" width="18.88671875" customWidth="1"/>
    <col min="14086" max="14086" width="15.88671875" customWidth="1"/>
    <col min="14087" max="14087" width="16.5546875" customWidth="1"/>
    <col min="14088" max="14088" width="14.33203125" customWidth="1"/>
    <col min="14089" max="14089" width="22.88671875" customWidth="1"/>
    <col min="14090" max="14090" width="14" customWidth="1"/>
    <col min="14091" max="14091" width="15.5546875" customWidth="1"/>
    <col min="14337" max="14337" width="7.33203125" customWidth="1"/>
    <col min="14338" max="14338" width="24.44140625" customWidth="1"/>
    <col min="14339" max="14339" width="16.33203125" customWidth="1"/>
    <col min="14340" max="14340" width="13.5546875" customWidth="1"/>
    <col min="14341" max="14341" width="18.88671875" customWidth="1"/>
    <col min="14342" max="14342" width="15.88671875" customWidth="1"/>
    <col min="14343" max="14343" width="16.5546875" customWidth="1"/>
    <col min="14344" max="14344" width="14.33203125" customWidth="1"/>
    <col min="14345" max="14345" width="22.88671875" customWidth="1"/>
    <col min="14346" max="14346" width="14" customWidth="1"/>
    <col min="14347" max="14347" width="15.5546875" customWidth="1"/>
    <col min="14593" max="14593" width="7.33203125" customWidth="1"/>
    <col min="14594" max="14594" width="24.44140625" customWidth="1"/>
    <col min="14595" max="14595" width="16.33203125" customWidth="1"/>
    <col min="14596" max="14596" width="13.5546875" customWidth="1"/>
    <col min="14597" max="14597" width="18.88671875" customWidth="1"/>
    <col min="14598" max="14598" width="15.88671875" customWidth="1"/>
    <col min="14599" max="14599" width="16.5546875" customWidth="1"/>
    <col min="14600" max="14600" width="14.33203125" customWidth="1"/>
    <col min="14601" max="14601" width="22.88671875" customWidth="1"/>
    <col min="14602" max="14602" width="14" customWidth="1"/>
    <col min="14603" max="14603" width="15.5546875" customWidth="1"/>
    <col min="14849" max="14849" width="7.33203125" customWidth="1"/>
    <col min="14850" max="14850" width="24.44140625" customWidth="1"/>
    <col min="14851" max="14851" width="16.33203125" customWidth="1"/>
    <col min="14852" max="14852" width="13.5546875" customWidth="1"/>
    <col min="14853" max="14853" width="18.88671875" customWidth="1"/>
    <col min="14854" max="14854" width="15.88671875" customWidth="1"/>
    <col min="14855" max="14855" width="16.5546875" customWidth="1"/>
    <col min="14856" max="14856" width="14.33203125" customWidth="1"/>
    <col min="14857" max="14857" width="22.88671875" customWidth="1"/>
    <col min="14858" max="14858" width="14" customWidth="1"/>
    <col min="14859" max="14859" width="15.5546875" customWidth="1"/>
    <col min="15105" max="15105" width="7.33203125" customWidth="1"/>
    <col min="15106" max="15106" width="24.44140625" customWidth="1"/>
    <col min="15107" max="15107" width="16.33203125" customWidth="1"/>
    <col min="15108" max="15108" width="13.5546875" customWidth="1"/>
    <col min="15109" max="15109" width="18.88671875" customWidth="1"/>
    <col min="15110" max="15110" width="15.88671875" customWidth="1"/>
    <col min="15111" max="15111" width="16.5546875" customWidth="1"/>
    <col min="15112" max="15112" width="14.33203125" customWidth="1"/>
    <col min="15113" max="15113" width="22.88671875" customWidth="1"/>
    <col min="15114" max="15114" width="14" customWidth="1"/>
    <col min="15115" max="15115" width="15.5546875" customWidth="1"/>
    <col min="15361" max="15361" width="7.33203125" customWidth="1"/>
    <col min="15362" max="15362" width="24.44140625" customWidth="1"/>
    <col min="15363" max="15363" width="16.33203125" customWidth="1"/>
    <col min="15364" max="15364" width="13.5546875" customWidth="1"/>
    <col min="15365" max="15365" width="18.88671875" customWidth="1"/>
    <col min="15366" max="15366" width="15.88671875" customWidth="1"/>
    <col min="15367" max="15367" width="16.5546875" customWidth="1"/>
    <col min="15368" max="15368" width="14.33203125" customWidth="1"/>
    <col min="15369" max="15369" width="22.88671875" customWidth="1"/>
    <col min="15370" max="15370" width="14" customWidth="1"/>
    <col min="15371" max="15371" width="15.5546875" customWidth="1"/>
    <col min="15617" max="15617" width="7.33203125" customWidth="1"/>
    <col min="15618" max="15618" width="24.44140625" customWidth="1"/>
    <col min="15619" max="15619" width="16.33203125" customWidth="1"/>
    <col min="15620" max="15620" width="13.5546875" customWidth="1"/>
    <col min="15621" max="15621" width="18.88671875" customWidth="1"/>
    <col min="15622" max="15622" width="15.88671875" customWidth="1"/>
    <col min="15623" max="15623" width="16.5546875" customWidth="1"/>
    <col min="15624" max="15624" width="14.33203125" customWidth="1"/>
    <col min="15625" max="15625" width="22.88671875" customWidth="1"/>
    <col min="15626" max="15626" width="14" customWidth="1"/>
    <col min="15627" max="15627" width="15.5546875" customWidth="1"/>
    <col min="15873" max="15873" width="7.33203125" customWidth="1"/>
    <col min="15874" max="15874" width="24.44140625" customWidth="1"/>
    <col min="15875" max="15875" width="16.33203125" customWidth="1"/>
    <col min="15876" max="15876" width="13.5546875" customWidth="1"/>
    <col min="15877" max="15877" width="18.88671875" customWidth="1"/>
    <col min="15878" max="15878" width="15.88671875" customWidth="1"/>
    <col min="15879" max="15879" width="16.5546875" customWidth="1"/>
    <col min="15880" max="15880" width="14.33203125" customWidth="1"/>
    <col min="15881" max="15881" width="22.88671875" customWidth="1"/>
    <col min="15882" max="15882" width="14" customWidth="1"/>
    <col min="15883" max="15883" width="15.5546875" customWidth="1"/>
    <col min="16129" max="16129" width="7.33203125" customWidth="1"/>
    <col min="16130" max="16130" width="24.44140625" customWidth="1"/>
    <col min="16131" max="16131" width="16.33203125" customWidth="1"/>
    <col min="16132" max="16132" width="13.5546875" customWidth="1"/>
    <col min="16133" max="16133" width="18.88671875" customWidth="1"/>
    <col min="16134" max="16134" width="15.88671875" customWidth="1"/>
    <col min="16135" max="16135" width="16.5546875" customWidth="1"/>
    <col min="16136" max="16136" width="14.33203125" customWidth="1"/>
    <col min="16137" max="16137" width="22.88671875" customWidth="1"/>
    <col min="16138" max="16138" width="14" customWidth="1"/>
    <col min="16139" max="16139" width="15.5546875" customWidth="1"/>
  </cols>
  <sheetData>
    <row r="1" spans="1:16" ht="18.75" customHeight="1" x14ac:dyDescent="0.3">
      <c r="K1" s="1"/>
      <c r="L1" s="1"/>
      <c r="M1" s="2" t="s">
        <v>0</v>
      </c>
      <c r="N1" s="2"/>
      <c r="O1" s="2"/>
    </row>
    <row r="2" spans="1:16" ht="20.25" customHeight="1" x14ac:dyDescent="0.3">
      <c r="A2" s="3"/>
      <c r="B2" s="3"/>
      <c r="C2" s="3"/>
      <c r="D2" s="3"/>
      <c r="E2" s="3"/>
      <c r="F2" s="3"/>
      <c r="G2" s="3"/>
      <c r="H2" s="4"/>
      <c r="I2" s="4"/>
      <c r="K2" s="5"/>
      <c r="L2" s="5"/>
      <c r="M2" s="6" t="s">
        <v>49</v>
      </c>
      <c r="N2" s="6"/>
      <c r="O2" s="6"/>
      <c r="P2" s="6"/>
    </row>
    <row r="3" spans="1:16" ht="61.5" customHeight="1" x14ac:dyDescent="0.3">
      <c r="A3" s="3"/>
      <c r="B3" s="7" t="s">
        <v>130</v>
      </c>
      <c r="C3" s="8"/>
      <c r="D3" s="8"/>
      <c r="E3" s="8"/>
      <c r="F3" s="8"/>
      <c r="G3" s="8"/>
      <c r="H3" s="8"/>
      <c r="I3" s="8"/>
      <c r="J3" s="8"/>
      <c r="K3" s="3"/>
    </row>
    <row r="4" spans="1:16" ht="31.5" customHeight="1" x14ac:dyDescent="0.3">
      <c r="A4" s="9" t="s">
        <v>3</v>
      </c>
      <c r="B4" s="9"/>
      <c r="C4" s="9"/>
      <c r="D4" s="9"/>
      <c r="E4" s="9"/>
      <c r="F4" s="9"/>
      <c r="G4" s="9"/>
      <c r="H4" s="9"/>
      <c r="I4" s="9"/>
      <c r="J4" s="9"/>
      <c r="K4" s="9"/>
    </row>
    <row r="5" spans="1:16" ht="33" customHeight="1" x14ac:dyDescent="0.3">
      <c r="A5" s="10" t="s">
        <v>4</v>
      </c>
      <c r="B5" s="10" t="s">
        <v>5</v>
      </c>
      <c r="C5" s="11" t="s">
        <v>6</v>
      </c>
      <c r="D5" s="11"/>
      <c r="E5" s="11"/>
      <c r="F5" s="11" t="s">
        <v>7</v>
      </c>
      <c r="G5" s="11" t="s">
        <v>8</v>
      </c>
      <c r="H5" s="11"/>
      <c r="I5" s="11"/>
      <c r="J5" s="11"/>
      <c r="K5" s="12" t="s">
        <v>9</v>
      </c>
    </row>
    <row r="6" spans="1:16" ht="158.25" customHeight="1" x14ac:dyDescent="0.3">
      <c r="A6" s="10"/>
      <c r="B6" s="10"/>
      <c r="C6" s="13" t="s">
        <v>10</v>
      </c>
      <c r="D6" s="13" t="s">
        <v>11</v>
      </c>
      <c r="E6" s="13" t="s">
        <v>12</v>
      </c>
      <c r="F6" s="11"/>
      <c r="G6" s="14" t="s">
        <v>13</v>
      </c>
      <c r="H6" s="13" t="s">
        <v>14</v>
      </c>
      <c r="I6" s="13" t="s">
        <v>15</v>
      </c>
      <c r="J6" s="13" t="s">
        <v>14</v>
      </c>
      <c r="K6" s="12"/>
    </row>
    <row r="7" spans="1:16" ht="46.8" x14ac:dyDescent="0.3">
      <c r="A7" s="130">
        <v>1</v>
      </c>
      <c r="B7" s="130" t="s">
        <v>131</v>
      </c>
      <c r="C7" s="17"/>
      <c r="D7" s="17">
        <v>6.8120000000000003</v>
      </c>
      <c r="E7" s="131" t="s">
        <v>132</v>
      </c>
      <c r="F7" s="19">
        <f>SUM(C7,D7)</f>
        <v>6.8120000000000003</v>
      </c>
      <c r="G7" s="16"/>
      <c r="H7" s="17"/>
      <c r="I7" s="131"/>
      <c r="J7" s="17"/>
      <c r="K7" s="17">
        <f>D7-J7</f>
        <v>6.8120000000000003</v>
      </c>
    </row>
    <row r="8" spans="1:16" ht="46.8" x14ac:dyDescent="0.3">
      <c r="A8" s="132"/>
      <c r="B8" s="132"/>
      <c r="C8" s="17"/>
      <c r="D8" s="17">
        <v>0.19072</v>
      </c>
      <c r="E8" s="131" t="s">
        <v>133</v>
      </c>
      <c r="F8" s="19">
        <f>SUM(C8,D8)</f>
        <v>0.19072</v>
      </c>
      <c r="G8" s="133"/>
      <c r="H8" s="17"/>
      <c r="I8" s="131"/>
      <c r="J8" s="17"/>
      <c r="K8" s="17">
        <f>D8-J8</f>
        <v>0.19072</v>
      </c>
    </row>
    <row r="9" spans="1:16" ht="46.8" x14ac:dyDescent="0.3">
      <c r="A9" s="15">
        <v>2</v>
      </c>
      <c r="B9" s="21" t="s">
        <v>30</v>
      </c>
      <c r="C9" s="17"/>
      <c r="D9" s="17">
        <v>141.238</v>
      </c>
      <c r="E9" s="131" t="s">
        <v>134</v>
      </c>
      <c r="F9" s="19">
        <f t="shared" ref="F9:F50" si="0">SUM(C9,D9)</f>
        <v>141.238</v>
      </c>
      <c r="G9" s="16"/>
      <c r="H9" s="17"/>
      <c r="I9" s="131" t="s">
        <v>134</v>
      </c>
      <c r="J9" s="17">
        <v>125.01300000000001</v>
      </c>
      <c r="K9" s="17">
        <f>D9-J9</f>
        <v>16.224999999999994</v>
      </c>
    </row>
    <row r="10" spans="1:16" ht="62.4" x14ac:dyDescent="0.3">
      <c r="A10" s="15">
        <v>3</v>
      </c>
      <c r="B10" s="21" t="s">
        <v>135</v>
      </c>
      <c r="C10" s="17"/>
      <c r="D10" s="17">
        <v>2.911</v>
      </c>
      <c r="E10" s="131" t="s">
        <v>136</v>
      </c>
      <c r="F10" s="19">
        <f t="shared" si="0"/>
        <v>2.911</v>
      </c>
      <c r="G10" s="16"/>
      <c r="H10" s="17"/>
      <c r="I10" s="131" t="s">
        <v>136</v>
      </c>
      <c r="J10" s="17"/>
      <c r="K10" s="17">
        <f>D10-J10</f>
        <v>2.911</v>
      </c>
    </row>
    <row r="11" spans="1:16" ht="15.6" hidden="1" x14ac:dyDescent="0.3">
      <c r="A11" s="15"/>
      <c r="B11" s="16"/>
      <c r="C11" s="17"/>
      <c r="D11" s="17"/>
      <c r="E11" s="18"/>
      <c r="F11" s="19">
        <f t="shared" si="0"/>
        <v>0</v>
      </c>
      <c r="G11" s="16"/>
      <c r="H11" s="17"/>
      <c r="I11" s="18"/>
      <c r="J11" s="17"/>
      <c r="K11" s="20"/>
    </row>
    <row r="12" spans="1:16" ht="15.6" hidden="1" x14ac:dyDescent="0.3">
      <c r="A12" s="15"/>
      <c r="B12" s="16"/>
      <c r="C12" s="17"/>
      <c r="D12" s="17"/>
      <c r="E12" s="18"/>
      <c r="F12" s="19">
        <f t="shared" si="0"/>
        <v>0</v>
      </c>
      <c r="G12" s="21"/>
      <c r="H12" s="17"/>
      <c r="I12" s="18"/>
      <c r="J12" s="17"/>
      <c r="K12" s="20"/>
    </row>
    <row r="13" spans="1:16" ht="15.6" hidden="1" x14ac:dyDescent="0.3">
      <c r="A13" s="15"/>
      <c r="B13" s="16"/>
      <c r="C13" s="17"/>
      <c r="D13" s="17"/>
      <c r="E13" s="18"/>
      <c r="F13" s="19">
        <f t="shared" si="0"/>
        <v>0</v>
      </c>
      <c r="G13" s="21"/>
      <c r="H13" s="17"/>
      <c r="I13" s="18"/>
      <c r="J13" s="17"/>
      <c r="K13" s="20"/>
    </row>
    <row r="14" spans="1:16" ht="15.6" hidden="1" x14ac:dyDescent="0.3">
      <c r="A14" s="15"/>
      <c r="B14" s="16"/>
      <c r="C14" s="17"/>
      <c r="D14" s="17"/>
      <c r="E14" s="18"/>
      <c r="F14" s="19">
        <f t="shared" si="0"/>
        <v>0</v>
      </c>
      <c r="G14" s="16"/>
      <c r="H14" s="17"/>
      <c r="I14" s="18"/>
      <c r="J14" s="17"/>
      <c r="K14" s="20"/>
    </row>
    <row r="15" spans="1:16" ht="15.6" hidden="1" x14ac:dyDescent="0.3">
      <c r="A15" s="21"/>
      <c r="B15" s="16"/>
      <c r="C15" s="17"/>
      <c r="D15" s="17"/>
      <c r="E15" s="18"/>
      <c r="F15" s="19">
        <f t="shared" si="0"/>
        <v>0</v>
      </c>
      <c r="G15" s="16"/>
      <c r="H15" s="17"/>
      <c r="I15" s="18"/>
      <c r="J15" s="17"/>
      <c r="K15" s="20"/>
    </row>
    <row r="16" spans="1:16" ht="15" hidden="1" customHeight="1" x14ac:dyDescent="0.3">
      <c r="A16" s="21"/>
      <c r="B16" s="16"/>
      <c r="C16" s="17"/>
      <c r="D16" s="17"/>
      <c r="E16" s="18"/>
      <c r="F16" s="19">
        <f t="shared" si="0"/>
        <v>0</v>
      </c>
      <c r="G16" s="16"/>
      <c r="H16" s="17"/>
      <c r="I16" s="18"/>
      <c r="J16" s="17"/>
      <c r="K16" s="20"/>
    </row>
    <row r="17" spans="1:11" ht="15.6" hidden="1" x14ac:dyDescent="0.3">
      <c r="A17" s="15"/>
      <c r="B17" s="16"/>
      <c r="C17" s="17"/>
      <c r="D17" s="17"/>
      <c r="E17" s="18"/>
      <c r="F17" s="19">
        <f t="shared" si="0"/>
        <v>0</v>
      </c>
      <c r="G17" s="16"/>
      <c r="H17" s="17"/>
      <c r="I17" s="18"/>
      <c r="J17" s="17"/>
      <c r="K17" s="20"/>
    </row>
    <row r="18" spans="1:11" ht="15.6" hidden="1" x14ac:dyDescent="0.3">
      <c r="A18" s="15"/>
      <c r="B18" s="16"/>
      <c r="C18" s="17"/>
      <c r="D18" s="17"/>
      <c r="E18" s="18"/>
      <c r="F18" s="19">
        <f t="shared" si="0"/>
        <v>0</v>
      </c>
      <c r="G18" s="16"/>
      <c r="H18" s="17"/>
      <c r="I18" s="18"/>
      <c r="J18" s="17"/>
      <c r="K18" s="20"/>
    </row>
    <row r="19" spans="1:11" ht="15.6" hidden="1" x14ac:dyDescent="0.3">
      <c r="A19" s="15"/>
      <c r="B19" s="16"/>
      <c r="C19" s="17"/>
      <c r="D19" s="17"/>
      <c r="E19" s="18"/>
      <c r="F19" s="19">
        <f t="shared" si="0"/>
        <v>0</v>
      </c>
      <c r="G19" s="16"/>
      <c r="H19" s="17"/>
      <c r="I19" s="18"/>
      <c r="J19" s="17"/>
      <c r="K19" s="20"/>
    </row>
    <row r="20" spans="1:11" ht="15.6" hidden="1" x14ac:dyDescent="0.3">
      <c r="A20" s="15"/>
      <c r="B20" s="16"/>
      <c r="C20" s="17"/>
      <c r="D20" s="17"/>
      <c r="E20" s="18"/>
      <c r="F20" s="19">
        <f t="shared" si="0"/>
        <v>0</v>
      </c>
      <c r="G20" s="16"/>
      <c r="H20" s="17"/>
      <c r="I20" s="18"/>
      <c r="J20" s="17"/>
      <c r="K20" s="20"/>
    </row>
    <row r="21" spans="1:11" ht="15.6" hidden="1" x14ac:dyDescent="0.3">
      <c r="A21" s="15"/>
      <c r="B21" s="16"/>
      <c r="C21" s="17"/>
      <c r="D21" s="17"/>
      <c r="E21" s="18"/>
      <c r="F21" s="19">
        <f t="shared" si="0"/>
        <v>0</v>
      </c>
      <c r="G21" s="16"/>
      <c r="H21" s="17"/>
      <c r="I21" s="18"/>
      <c r="J21" s="17"/>
      <c r="K21" s="20"/>
    </row>
    <row r="22" spans="1:11" ht="15.6" hidden="1" x14ac:dyDescent="0.3">
      <c r="A22" s="15"/>
      <c r="B22" s="16"/>
      <c r="C22" s="17"/>
      <c r="D22" s="17"/>
      <c r="E22" s="18"/>
      <c r="F22" s="19">
        <f t="shared" si="0"/>
        <v>0</v>
      </c>
      <c r="G22" s="16"/>
      <c r="H22" s="17"/>
      <c r="I22" s="18"/>
      <c r="J22" s="17"/>
      <c r="K22" s="20"/>
    </row>
    <row r="23" spans="1:11" ht="15.6" hidden="1" x14ac:dyDescent="0.3">
      <c r="A23" s="15"/>
      <c r="B23" s="16"/>
      <c r="C23" s="17"/>
      <c r="D23" s="17"/>
      <c r="E23" s="18"/>
      <c r="F23" s="19">
        <f t="shared" si="0"/>
        <v>0</v>
      </c>
      <c r="G23" s="16"/>
      <c r="H23" s="17"/>
      <c r="I23" s="18"/>
      <c r="J23" s="17"/>
      <c r="K23" s="20"/>
    </row>
    <row r="24" spans="1:11" ht="15.6" hidden="1" x14ac:dyDescent="0.3">
      <c r="A24" s="15"/>
      <c r="B24" s="16"/>
      <c r="C24" s="17"/>
      <c r="D24" s="17"/>
      <c r="E24" s="18"/>
      <c r="F24" s="19">
        <f t="shared" si="0"/>
        <v>0</v>
      </c>
      <c r="G24" s="16"/>
      <c r="H24" s="17"/>
      <c r="I24" s="18"/>
      <c r="J24" s="17"/>
      <c r="K24" s="20"/>
    </row>
    <row r="25" spans="1:11" ht="15.6" hidden="1" x14ac:dyDescent="0.3">
      <c r="A25" s="21"/>
      <c r="B25" s="16"/>
      <c r="C25" s="17"/>
      <c r="D25" s="17"/>
      <c r="E25" s="18"/>
      <c r="F25" s="19">
        <f t="shared" si="0"/>
        <v>0</v>
      </c>
      <c r="G25" s="16"/>
      <c r="H25" s="17"/>
      <c r="I25" s="18"/>
      <c r="J25" s="17"/>
      <c r="K25" s="20"/>
    </row>
    <row r="26" spans="1:11" ht="15.6" hidden="1" x14ac:dyDescent="0.3">
      <c r="A26" s="21"/>
      <c r="B26" s="16"/>
      <c r="C26" s="17"/>
      <c r="D26" s="17"/>
      <c r="E26" s="18"/>
      <c r="F26" s="19">
        <f t="shared" si="0"/>
        <v>0</v>
      </c>
      <c r="G26" s="16"/>
      <c r="H26" s="17"/>
      <c r="I26" s="18"/>
      <c r="J26" s="17"/>
      <c r="K26" s="20"/>
    </row>
    <row r="27" spans="1:11" ht="15.6" hidden="1" x14ac:dyDescent="0.3">
      <c r="A27" s="15"/>
      <c r="B27" s="16"/>
      <c r="C27" s="17"/>
      <c r="D27" s="17"/>
      <c r="E27" s="18"/>
      <c r="F27" s="19">
        <f t="shared" si="0"/>
        <v>0</v>
      </c>
      <c r="G27" s="16"/>
      <c r="H27" s="17"/>
      <c r="I27" s="18"/>
      <c r="J27" s="17"/>
      <c r="K27" s="20"/>
    </row>
    <row r="28" spans="1:11" ht="15.6" hidden="1" x14ac:dyDescent="0.3">
      <c r="A28" s="15"/>
      <c r="B28" s="16"/>
      <c r="C28" s="17"/>
      <c r="D28" s="17"/>
      <c r="E28" s="18"/>
      <c r="F28" s="19">
        <f t="shared" si="0"/>
        <v>0</v>
      </c>
      <c r="G28" s="16"/>
      <c r="H28" s="17"/>
      <c r="I28" s="18"/>
      <c r="J28" s="17"/>
      <c r="K28" s="20"/>
    </row>
    <row r="29" spans="1:11" ht="15.6" hidden="1" x14ac:dyDescent="0.3">
      <c r="A29" s="15"/>
      <c r="B29" s="16"/>
      <c r="C29" s="17"/>
      <c r="D29" s="17"/>
      <c r="E29" s="18"/>
      <c r="F29" s="19">
        <f t="shared" si="0"/>
        <v>0</v>
      </c>
      <c r="G29" s="16"/>
      <c r="H29" s="17"/>
      <c r="I29" s="18"/>
      <c r="J29" s="17"/>
      <c r="K29" s="20"/>
    </row>
    <row r="30" spans="1:11" ht="15.6" hidden="1" x14ac:dyDescent="0.3">
      <c r="A30" s="15"/>
      <c r="B30" s="16"/>
      <c r="C30" s="17"/>
      <c r="D30" s="17"/>
      <c r="E30" s="18"/>
      <c r="F30" s="19">
        <f t="shared" si="0"/>
        <v>0</v>
      </c>
      <c r="G30" s="16"/>
      <c r="H30" s="17"/>
      <c r="I30" s="18"/>
      <c r="J30" s="17"/>
      <c r="K30" s="20"/>
    </row>
    <row r="31" spans="1:11" ht="15.6" hidden="1" x14ac:dyDescent="0.3">
      <c r="A31" s="15"/>
      <c r="B31" s="16"/>
      <c r="C31" s="17"/>
      <c r="D31" s="17"/>
      <c r="E31" s="18"/>
      <c r="F31" s="19">
        <f t="shared" si="0"/>
        <v>0</v>
      </c>
      <c r="G31" s="16"/>
      <c r="H31" s="17"/>
      <c r="I31" s="18"/>
      <c r="J31" s="17"/>
      <c r="K31" s="20"/>
    </row>
    <row r="32" spans="1:11" ht="15.6" hidden="1" x14ac:dyDescent="0.3">
      <c r="A32" s="15"/>
      <c r="B32" s="16"/>
      <c r="C32" s="17"/>
      <c r="D32" s="17"/>
      <c r="E32" s="18"/>
      <c r="F32" s="19">
        <f t="shared" si="0"/>
        <v>0</v>
      </c>
      <c r="G32" s="16"/>
      <c r="H32" s="17"/>
      <c r="I32" s="18"/>
      <c r="J32" s="17"/>
      <c r="K32" s="20"/>
    </row>
    <row r="33" spans="1:11" ht="15.6" hidden="1" x14ac:dyDescent="0.3">
      <c r="A33" s="15"/>
      <c r="B33" s="16"/>
      <c r="C33" s="17"/>
      <c r="D33" s="17"/>
      <c r="E33" s="18"/>
      <c r="F33" s="19">
        <f t="shared" si="0"/>
        <v>0</v>
      </c>
      <c r="G33" s="16"/>
      <c r="H33" s="17"/>
      <c r="I33" s="18"/>
      <c r="J33" s="17"/>
      <c r="K33" s="20"/>
    </row>
    <row r="34" spans="1:11" ht="15.6" hidden="1" x14ac:dyDescent="0.3">
      <c r="A34" s="15"/>
      <c r="B34" s="16"/>
      <c r="C34" s="17"/>
      <c r="D34" s="17"/>
      <c r="E34" s="18"/>
      <c r="F34" s="19">
        <f t="shared" si="0"/>
        <v>0</v>
      </c>
      <c r="G34" s="16"/>
      <c r="H34" s="17"/>
      <c r="I34" s="18"/>
      <c r="J34" s="17"/>
      <c r="K34" s="20"/>
    </row>
    <row r="35" spans="1:11" ht="15.6" hidden="1" x14ac:dyDescent="0.3">
      <c r="A35" s="21"/>
      <c r="B35" s="16"/>
      <c r="C35" s="17"/>
      <c r="D35" s="17"/>
      <c r="E35" s="18"/>
      <c r="F35" s="19">
        <f t="shared" si="0"/>
        <v>0</v>
      </c>
      <c r="G35" s="16"/>
      <c r="H35" s="17"/>
      <c r="I35" s="18"/>
      <c r="J35" s="17"/>
      <c r="K35" s="20"/>
    </row>
    <row r="36" spans="1:11" ht="15.6" hidden="1" x14ac:dyDescent="0.3">
      <c r="A36" s="21"/>
      <c r="B36" s="16"/>
      <c r="C36" s="17"/>
      <c r="D36" s="17"/>
      <c r="E36" s="18"/>
      <c r="F36" s="19">
        <f t="shared" si="0"/>
        <v>0</v>
      </c>
      <c r="G36" s="16"/>
      <c r="H36" s="17"/>
      <c r="I36" s="18"/>
      <c r="J36" s="17"/>
      <c r="K36" s="20"/>
    </row>
    <row r="37" spans="1:11" ht="15.6" hidden="1" x14ac:dyDescent="0.3">
      <c r="A37" s="15"/>
      <c r="B37" s="16"/>
      <c r="C37" s="17"/>
      <c r="D37" s="17"/>
      <c r="E37" s="18"/>
      <c r="F37" s="19">
        <f t="shared" si="0"/>
        <v>0</v>
      </c>
      <c r="G37" s="16"/>
      <c r="H37" s="17"/>
      <c r="I37" s="18"/>
      <c r="J37" s="17"/>
      <c r="K37" s="20"/>
    </row>
    <row r="38" spans="1:11" ht="15.6" hidden="1" x14ac:dyDescent="0.3">
      <c r="A38" s="15"/>
      <c r="B38" s="16"/>
      <c r="C38" s="17"/>
      <c r="D38" s="17"/>
      <c r="E38" s="18"/>
      <c r="F38" s="19">
        <f t="shared" si="0"/>
        <v>0</v>
      </c>
      <c r="G38" s="16"/>
      <c r="H38" s="17"/>
      <c r="I38" s="18"/>
      <c r="J38" s="17"/>
      <c r="K38" s="20"/>
    </row>
    <row r="39" spans="1:11" ht="15.6" hidden="1" x14ac:dyDescent="0.3">
      <c r="A39" s="15"/>
      <c r="B39" s="16"/>
      <c r="C39" s="17"/>
      <c r="D39" s="17"/>
      <c r="E39" s="18"/>
      <c r="F39" s="19">
        <f t="shared" si="0"/>
        <v>0</v>
      </c>
      <c r="G39" s="16"/>
      <c r="H39" s="17"/>
      <c r="I39" s="18"/>
      <c r="J39" s="17"/>
      <c r="K39" s="20"/>
    </row>
    <row r="40" spans="1:11" ht="15.6" hidden="1" x14ac:dyDescent="0.3">
      <c r="A40" s="15"/>
      <c r="B40" s="16"/>
      <c r="C40" s="17"/>
      <c r="D40" s="17"/>
      <c r="E40" s="18"/>
      <c r="F40" s="19">
        <f t="shared" si="0"/>
        <v>0</v>
      </c>
      <c r="G40" s="16"/>
      <c r="H40" s="17"/>
      <c r="I40" s="18"/>
      <c r="J40" s="17"/>
      <c r="K40" s="20"/>
    </row>
    <row r="41" spans="1:11" ht="15.6" hidden="1" x14ac:dyDescent="0.3">
      <c r="A41" s="15"/>
      <c r="B41" s="16"/>
      <c r="C41" s="17"/>
      <c r="D41" s="17"/>
      <c r="E41" s="18"/>
      <c r="F41" s="19">
        <f t="shared" si="0"/>
        <v>0</v>
      </c>
      <c r="G41" s="16"/>
      <c r="H41" s="17"/>
      <c r="I41" s="18"/>
      <c r="J41" s="17"/>
      <c r="K41" s="20"/>
    </row>
    <row r="42" spans="1:11" ht="15.6" hidden="1" x14ac:dyDescent="0.3">
      <c r="A42" s="15"/>
      <c r="B42" s="16"/>
      <c r="C42" s="17"/>
      <c r="D42" s="17"/>
      <c r="E42" s="18"/>
      <c r="F42" s="19">
        <f t="shared" si="0"/>
        <v>0</v>
      </c>
      <c r="G42" s="16"/>
      <c r="H42" s="17"/>
      <c r="I42" s="18"/>
      <c r="J42" s="17"/>
      <c r="K42" s="20"/>
    </row>
    <row r="43" spans="1:11" ht="15.6" hidden="1" x14ac:dyDescent="0.3">
      <c r="A43" s="15"/>
      <c r="B43" s="16"/>
      <c r="C43" s="17"/>
      <c r="D43" s="17"/>
      <c r="E43" s="18"/>
      <c r="F43" s="19">
        <f t="shared" si="0"/>
        <v>0</v>
      </c>
      <c r="G43" s="16"/>
      <c r="H43" s="17"/>
      <c r="I43" s="18"/>
      <c r="J43" s="17"/>
      <c r="K43" s="20"/>
    </row>
    <row r="44" spans="1:11" ht="15.6" hidden="1" x14ac:dyDescent="0.3">
      <c r="A44" s="15"/>
      <c r="B44" s="16"/>
      <c r="C44" s="17"/>
      <c r="D44" s="17"/>
      <c r="E44" s="18"/>
      <c r="F44" s="19">
        <f t="shared" si="0"/>
        <v>0</v>
      </c>
      <c r="G44" s="16"/>
      <c r="H44" s="17"/>
      <c r="I44" s="18"/>
      <c r="J44" s="17"/>
      <c r="K44" s="20"/>
    </row>
    <row r="45" spans="1:11" ht="15.6" hidden="1" x14ac:dyDescent="0.3">
      <c r="A45" s="21"/>
      <c r="B45" s="16"/>
      <c r="C45" s="17"/>
      <c r="D45" s="17"/>
      <c r="E45" s="18"/>
      <c r="F45" s="19">
        <f t="shared" si="0"/>
        <v>0</v>
      </c>
      <c r="G45" s="16"/>
      <c r="H45" s="17"/>
      <c r="I45" s="18"/>
      <c r="J45" s="17"/>
      <c r="K45" s="20"/>
    </row>
    <row r="46" spans="1:11" ht="15.6" hidden="1" x14ac:dyDescent="0.3">
      <c r="A46" s="21"/>
      <c r="B46" s="16"/>
      <c r="C46" s="17"/>
      <c r="D46" s="17"/>
      <c r="E46" s="18"/>
      <c r="F46" s="19">
        <f t="shared" si="0"/>
        <v>0</v>
      </c>
      <c r="G46" s="16"/>
      <c r="H46" s="17"/>
      <c r="I46" s="18"/>
      <c r="J46" s="17"/>
      <c r="K46" s="20"/>
    </row>
    <row r="47" spans="1:11" ht="15.6" hidden="1" x14ac:dyDescent="0.3">
      <c r="A47" s="22"/>
      <c r="B47" s="23"/>
      <c r="C47" s="24"/>
      <c r="D47" s="24"/>
      <c r="E47" s="25"/>
      <c r="F47" s="19">
        <f t="shared" si="0"/>
        <v>0</v>
      </c>
      <c r="G47" s="23"/>
      <c r="H47" s="24"/>
      <c r="I47" s="25"/>
      <c r="J47" s="24"/>
      <c r="K47" s="20"/>
    </row>
    <row r="48" spans="1:11" ht="15.6" hidden="1" x14ac:dyDescent="0.3">
      <c r="A48" s="22"/>
      <c r="B48" s="23"/>
      <c r="C48" s="24"/>
      <c r="D48" s="24"/>
      <c r="E48" s="25"/>
      <c r="F48" s="19">
        <f t="shared" si="0"/>
        <v>0</v>
      </c>
      <c r="G48" s="23"/>
      <c r="H48" s="24"/>
      <c r="I48" s="25"/>
      <c r="J48" s="24"/>
      <c r="K48" s="20"/>
    </row>
    <row r="49" spans="1:11" ht="15.6" hidden="1" x14ac:dyDescent="0.3">
      <c r="A49" s="22"/>
      <c r="B49" s="23"/>
      <c r="C49" s="24"/>
      <c r="D49" s="24"/>
      <c r="E49" s="25"/>
      <c r="F49" s="19">
        <f t="shared" si="0"/>
        <v>0</v>
      </c>
      <c r="G49" s="23"/>
      <c r="H49" s="24"/>
      <c r="I49" s="25"/>
      <c r="J49" s="24"/>
      <c r="K49" s="20"/>
    </row>
    <row r="50" spans="1:11" s="134" customFormat="1" ht="15.6" x14ac:dyDescent="0.3">
      <c r="A50" s="16"/>
      <c r="B50" s="26" t="s">
        <v>16</v>
      </c>
      <c r="C50" s="31">
        <f>SUM(C7:C49)</f>
        <v>0</v>
      </c>
      <c r="D50" s="31">
        <f>SUM(D7:D49)</f>
        <v>151.15172000000001</v>
      </c>
      <c r="E50" s="59"/>
      <c r="F50" s="29">
        <f t="shared" si="0"/>
        <v>151.15172000000001</v>
      </c>
      <c r="G50" s="61"/>
      <c r="H50" s="31">
        <f>SUM(H7:H49)</f>
        <v>0</v>
      </c>
      <c r="I50" s="59"/>
      <c r="J50" s="31">
        <f>SUM(J7:J49)</f>
        <v>125.01300000000001</v>
      </c>
      <c r="K50" s="31">
        <f>SUM(K7:K49)</f>
        <v>26.138719999999996</v>
      </c>
    </row>
    <row r="53" spans="1:11" ht="15.6" x14ac:dyDescent="0.3">
      <c r="B53" s="32" t="s">
        <v>17</v>
      </c>
      <c r="F53" s="33"/>
      <c r="G53" s="34" t="s">
        <v>137</v>
      </c>
      <c r="H53" s="35"/>
    </row>
    <row r="54" spans="1:11" x14ac:dyDescent="0.3">
      <c r="B54" s="32"/>
      <c r="F54" s="36" t="s">
        <v>19</v>
      </c>
      <c r="G54" s="36"/>
      <c r="H54" s="36"/>
    </row>
    <row r="55" spans="1:11" ht="15.6" x14ac:dyDescent="0.3">
      <c r="B55" s="32" t="s">
        <v>20</v>
      </c>
      <c r="F55" s="33"/>
      <c r="G55" s="34" t="s">
        <v>138</v>
      </c>
      <c r="H55" s="35"/>
    </row>
    <row r="56" spans="1:11" x14ac:dyDescent="0.3">
      <c r="F56" s="36" t="s">
        <v>19</v>
      </c>
      <c r="G56" s="36"/>
      <c r="H56" s="36"/>
    </row>
  </sheetData>
  <mergeCells count="14">
    <mergeCell ref="A7:A8"/>
    <mergeCell ref="B7:B8"/>
    <mergeCell ref="G53:H53"/>
    <mergeCell ref="G55:H55"/>
    <mergeCell ref="M1:O1"/>
    <mergeCell ref="M2:P2"/>
    <mergeCell ref="B3:J3"/>
    <mergeCell ref="A4:K4"/>
    <mergeCell ref="A5:A6"/>
    <mergeCell ref="B5:B6"/>
    <mergeCell ref="C5:E5"/>
    <mergeCell ref="F5:F6"/>
    <mergeCell ref="G5:J5"/>
    <mergeCell ref="K5:K6"/>
  </mergeCells>
  <printOptions horizontalCentered="1" verticalCentered="1"/>
  <pageMargins left="0" right="0" top="0" bottom="0" header="0" footer="0"/>
  <pageSetup paperSize="9" scale="80" orientation="landscape" horizontalDpi="180" verticalDpi="18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9B0B4A-92E6-4E2F-8834-0082C14D59CE}">
  <sheetPr>
    <pageSetUpPr fitToPage="1"/>
  </sheetPr>
  <dimension ref="A1:P57"/>
  <sheetViews>
    <sheetView zoomScaleNormal="100" workbookViewId="0">
      <selection activeCell="B8" sqref="B8"/>
    </sheetView>
  </sheetViews>
  <sheetFormatPr defaultRowHeight="14.4" x14ac:dyDescent="0.3"/>
  <cols>
    <col min="1" max="1" width="7.33203125" customWidth="1"/>
    <col min="2" max="2" width="24.44140625" customWidth="1"/>
    <col min="3" max="3" width="16.33203125" customWidth="1"/>
    <col min="4" max="4" width="13.5546875" customWidth="1"/>
    <col min="5" max="5" width="18.88671875" customWidth="1"/>
    <col min="6" max="6" width="15.88671875" customWidth="1"/>
    <col min="7" max="7" width="16.5546875" customWidth="1"/>
    <col min="8" max="8" width="14.33203125" customWidth="1"/>
    <col min="9" max="9" width="22.88671875" customWidth="1"/>
    <col min="10" max="10" width="14" customWidth="1"/>
    <col min="11" max="11" width="15.5546875" customWidth="1"/>
    <col min="257" max="257" width="7.33203125" customWidth="1"/>
    <col min="258" max="258" width="24.44140625" customWidth="1"/>
    <col min="259" max="259" width="16.33203125" customWidth="1"/>
    <col min="260" max="260" width="13.5546875" customWidth="1"/>
    <col min="261" max="261" width="18.88671875" customWidth="1"/>
    <col min="262" max="262" width="15.88671875" customWidth="1"/>
    <col min="263" max="263" width="16.5546875" customWidth="1"/>
    <col min="264" max="264" width="14.33203125" customWidth="1"/>
    <col min="265" max="265" width="22.88671875" customWidth="1"/>
    <col min="266" max="266" width="14" customWidth="1"/>
    <col min="267" max="267" width="15.5546875" customWidth="1"/>
    <col min="513" max="513" width="7.33203125" customWidth="1"/>
    <col min="514" max="514" width="24.44140625" customWidth="1"/>
    <col min="515" max="515" width="16.33203125" customWidth="1"/>
    <col min="516" max="516" width="13.5546875" customWidth="1"/>
    <col min="517" max="517" width="18.88671875" customWidth="1"/>
    <col min="518" max="518" width="15.88671875" customWidth="1"/>
    <col min="519" max="519" width="16.5546875" customWidth="1"/>
    <col min="520" max="520" width="14.33203125" customWidth="1"/>
    <col min="521" max="521" width="22.88671875" customWidth="1"/>
    <col min="522" max="522" width="14" customWidth="1"/>
    <col min="523" max="523" width="15.5546875" customWidth="1"/>
    <col min="769" max="769" width="7.33203125" customWidth="1"/>
    <col min="770" max="770" width="24.44140625" customWidth="1"/>
    <col min="771" max="771" width="16.33203125" customWidth="1"/>
    <col min="772" max="772" width="13.5546875" customWidth="1"/>
    <col min="773" max="773" width="18.88671875" customWidth="1"/>
    <col min="774" max="774" width="15.88671875" customWidth="1"/>
    <col min="775" max="775" width="16.5546875" customWidth="1"/>
    <col min="776" max="776" width="14.33203125" customWidth="1"/>
    <col min="777" max="777" width="22.88671875" customWidth="1"/>
    <col min="778" max="778" width="14" customWidth="1"/>
    <col min="779" max="779" width="15.5546875" customWidth="1"/>
    <col min="1025" max="1025" width="7.33203125" customWidth="1"/>
    <col min="1026" max="1026" width="24.44140625" customWidth="1"/>
    <col min="1027" max="1027" width="16.33203125" customWidth="1"/>
    <col min="1028" max="1028" width="13.5546875" customWidth="1"/>
    <col min="1029" max="1029" width="18.88671875" customWidth="1"/>
    <col min="1030" max="1030" width="15.88671875" customWidth="1"/>
    <col min="1031" max="1031" width="16.5546875" customWidth="1"/>
    <col min="1032" max="1032" width="14.33203125" customWidth="1"/>
    <col min="1033" max="1033" width="22.88671875" customWidth="1"/>
    <col min="1034" max="1034" width="14" customWidth="1"/>
    <col min="1035" max="1035" width="15.5546875" customWidth="1"/>
    <col min="1281" max="1281" width="7.33203125" customWidth="1"/>
    <col min="1282" max="1282" width="24.44140625" customWidth="1"/>
    <col min="1283" max="1283" width="16.33203125" customWidth="1"/>
    <col min="1284" max="1284" width="13.5546875" customWidth="1"/>
    <col min="1285" max="1285" width="18.88671875" customWidth="1"/>
    <col min="1286" max="1286" width="15.88671875" customWidth="1"/>
    <col min="1287" max="1287" width="16.5546875" customWidth="1"/>
    <col min="1288" max="1288" width="14.33203125" customWidth="1"/>
    <col min="1289" max="1289" width="22.88671875" customWidth="1"/>
    <col min="1290" max="1290" width="14" customWidth="1"/>
    <col min="1291" max="1291" width="15.5546875" customWidth="1"/>
    <col min="1537" max="1537" width="7.33203125" customWidth="1"/>
    <col min="1538" max="1538" width="24.44140625" customWidth="1"/>
    <col min="1539" max="1539" width="16.33203125" customWidth="1"/>
    <col min="1540" max="1540" width="13.5546875" customWidth="1"/>
    <col min="1541" max="1541" width="18.88671875" customWidth="1"/>
    <col min="1542" max="1542" width="15.88671875" customWidth="1"/>
    <col min="1543" max="1543" width="16.5546875" customWidth="1"/>
    <col min="1544" max="1544" width="14.33203125" customWidth="1"/>
    <col min="1545" max="1545" width="22.88671875" customWidth="1"/>
    <col min="1546" max="1546" width="14" customWidth="1"/>
    <col min="1547" max="1547" width="15.5546875" customWidth="1"/>
    <col min="1793" max="1793" width="7.33203125" customWidth="1"/>
    <col min="1794" max="1794" width="24.44140625" customWidth="1"/>
    <col min="1795" max="1795" width="16.33203125" customWidth="1"/>
    <col min="1796" max="1796" width="13.5546875" customWidth="1"/>
    <col min="1797" max="1797" width="18.88671875" customWidth="1"/>
    <col min="1798" max="1798" width="15.88671875" customWidth="1"/>
    <col min="1799" max="1799" width="16.5546875" customWidth="1"/>
    <col min="1800" max="1800" width="14.33203125" customWidth="1"/>
    <col min="1801" max="1801" width="22.88671875" customWidth="1"/>
    <col min="1802" max="1802" width="14" customWidth="1"/>
    <col min="1803" max="1803" width="15.5546875" customWidth="1"/>
    <col min="2049" max="2049" width="7.33203125" customWidth="1"/>
    <col min="2050" max="2050" width="24.44140625" customWidth="1"/>
    <col min="2051" max="2051" width="16.33203125" customWidth="1"/>
    <col min="2052" max="2052" width="13.5546875" customWidth="1"/>
    <col min="2053" max="2053" width="18.88671875" customWidth="1"/>
    <col min="2054" max="2054" width="15.88671875" customWidth="1"/>
    <col min="2055" max="2055" width="16.5546875" customWidth="1"/>
    <col min="2056" max="2056" width="14.33203125" customWidth="1"/>
    <col min="2057" max="2057" width="22.88671875" customWidth="1"/>
    <col min="2058" max="2058" width="14" customWidth="1"/>
    <col min="2059" max="2059" width="15.5546875" customWidth="1"/>
    <col min="2305" max="2305" width="7.33203125" customWidth="1"/>
    <col min="2306" max="2306" width="24.44140625" customWidth="1"/>
    <col min="2307" max="2307" width="16.33203125" customWidth="1"/>
    <col min="2308" max="2308" width="13.5546875" customWidth="1"/>
    <col min="2309" max="2309" width="18.88671875" customWidth="1"/>
    <col min="2310" max="2310" width="15.88671875" customWidth="1"/>
    <col min="2311" max="2311" width="16.5546875" customWidth="1"/>
    <col min="2312" max="2312" width="14.33203125" customWidth="1"/>
    <col min="2313" max="2313" width="22.88671875" customWidth="1"/>
    <col min="2314" max="2314" width="14" customWidth="1"/>
    <col min="2315" max="2315" width="15.5546875" customWidth="1"/>
    <col min="2561" max="2561" width="7.33203125" customWidth="1"/>
    <col min="2562" max="2562" width="24.44140625" customWidth="1"/>
    <col min="2563" max="2563" width="16.33203125" customWidth="1"/>
    <col min="2564" max="2564" width="13.5546875" customWidth="1"/>
    <col min="2565" max="2565" width="18.88671875" customWidth="1"/>
    <col min="2566" max="2566" width="15.88671875" customWidth="1"/>
    <col min="2567" max="2567" width="16.5546875" customWidth="1"/>
    <col min="2568" max="2568" width="14.33203125" customWidth="1"/>
    <col min="2569" max="2569" width="22.88671875" customWidth="1"/>
    <col min="2570" max="2570" width="14" customWidth="1"/>
    <col min="2571" max="2571" width="15.5546875" customWidth="1"/>
    <col min="2817" max="2817" width="7.33203125" customWidth="1"/>
    <col min="2818" max="2818" width="24.44140625" customWidth="1"/>
    <col min="2819" max="2819" width="16.33203125" customWidth="1"/>
    <col min="2820" max="2820" width="13.5546875" customWidth="1"/>
    <col min="2821" max="2821" width="18.88671875" customWidth="1"/>
    <col min="2822" max="2822" width="15.88671875" customWidth="1"/>
    <col min="2823" max="2823" width="16.5546875" customWidth="1"/>
    <col min="2824" max="2824" width="14.33203125" customWidth="1"/>
    <col min="2825" max="2825" width="22.88671875" customWidth="1"/>
    <col min="2826" max="2826" width="14" customWidth="1"/>
    <col min="2827" max="2827" width="15.5546875" customWidth="1"/>
    <col min="3073" max="3073" width="7.33203125" customWidth="1"/>
    <col min="3074" max="3074" width="24.44140625" customWidth="1"/>
    <col min="3075" max="3075" width="16.33203125" customWidth="1"/>
    <col min="3076" max="3076" width="13.5546875" customWidth="1"/>
    <col min="3077" max="3077" width="18.88671875" customWidth="1"/>
    <col min="3078" max="3078" width="15.88671875" customWidth="1"/>
    <col min="3079" max="3079" width="16.5546875" customWidth="1"/>
    <col min="3080" max="3080" width="14.33203125" customWidth="1"/>
    <col min="3081" max="3081" width="22.88671875" customWidth="1"/>
    <col min="3082" max="3082" width="14" customWidth="1"/>
    <col min="3083" max="3083" width="15.5546875" customWidth="1"/>
    <col min="3329" max="3329" width="7.33203125" customWidth="1"/>
    <col min="3330" max="3330" width="24.44140625" customWidth="1"/>
    <col min="3331" max="3331" width="16.33203125" customWidth="1"/>
    <col min="3332" max="3332" width="13.5546875" customWidth="1"/>
    <col min="3333" max="3333" width="18.88671875" customWidth="1"/>
    <col min="3334" max="3334" width="15.88671875" customWidth="1"/>
    <col min="3335" max="3335" width="16.5546875" customWidth="1"/>
    <col min="3336" max="3336" width="14.33203125" customWidth="1"/>
    <col min="3337" max="3337" width="22.88671875" customWidth="1"/>
    <col min="3338" max="3338" width="14" customWidth="1"/>
    <col min="3339" max="3339" width="15.5546875" customWidth="1"/>
    <col min="3585" max="3585" width="7.33203125" customWidth="1"/>
    <col min="3586" max="3586" width="24.44140625" customWidth="1"/>
    <col min="3587" max="3587" width="16.33203125" customWidth="1"/>
    <col min="3588" max="3588" width="13.5546875" customWidth="1"/>
    <col min="3589" max="3589" width="18.88671875" customWidth="1"/>
    <col min="3590" max="3590" width="15.88671875" customWidth="1"/>
    <col min="3591" max="3591" width="16.5546875" customWidth="1"/>
    <col min="3592" max="3592" width="14.33203125" customWidth="1"/>
    <col min="3593" max="3593" width="22.88671875" customWidth="1"/>
    <col min="3594" max="3594" width="14" customWidth="1"/>
    <col min="3595" max="3595" width="15.5546875" customWidth="1"/>
    <col min="3841" max="3841" width="7.33203125" customWidth="1"/>
    <col min="3842" max="3842" width="24.44140625" customWidth="1"/>
    <col min="3843" max="3843" width="16.33203125" customWidth="1"/>
    <col min="3844" max="3844" width="13.5546875" customWidth="1"/>
    <col min="3845" max="3845" width="18.88671875" customWidth="1"/>
    <col min="3846" max="3846" width="15.88671875" customWidth="1"/>
    <col min="3847" max="3847" width="16.5546875" customWidth="1"/>
    <col min="3848" max="3848" width="14.33203125" customWidth="1"/>
    <col min="3849" max="3849" width="22.88671875" customWidth="1"/>
    <col min="3850" max="3850" width="14" customWidth="1"/>
    <col min="3851" max="3851" width="15.5546875" customWidth="1"/>
    <col min="4097" max="4097" width="7.33203125" customWidth="1"/>
    <col min="4098" max="4098" width="24.44140625" customWidth="1"/>
    <col min="4099" max="4099" width="16.33203125" customWidth="1"/>
    <col min="4100" max="4100" width="13.5546875" customWidth="1"/>
    <col min="4101" max="4101" width="18.88671875" customWidth="1"/>
    <col min="4102" max="4102" width="15.88671875" customWidth="1"/>
    <col min="4103" max="4103" width="16.5546875" customWidth="1"/>
    <col min="4104" max="4104" width="14.33203125" customWidth="1"/>
    <col min="4105" max="4105" width="22.88671875" customWidth="1"/>
    <col min="4106" max="4106" width="14" customWidth="1"/>
    <col min="4107" max="4107" width="15.5546875" customWidth="1"/>
    <col min="4353" max="4353" width="7.33203125" customWidth="1"/>
    <col min="4354" max="4354" width="24.44140625" customWidth="1"/>
    <col min="4355" max="4355" width="16.33203125" customWidth="1"/>
    <col min="4356" max="4356" width="13.5546875" customWidth="1"/>
    <col min="4357" max="4357" width="18.88671875" customWidth="1"/>
    <col min="4358" max="4358" width="15.88671875" customWidth="1"/>
    <col min="4359" max="4359" width="16.5546875" customWidth="1"/>
    <col min="4360" max="4360" width="14.33203125" customWidth="1"/>
    <col min="4361" max="4361" width="22.88671875" customWidth="1"/>
    <col min="4362" max="4362" width="14" customWidth="1"/>
    <col min="4363" max="4363" width="15.5546875" customWidth="1"/>
    <col min="4609" max="4609" width="7.33203125" customWidth="1"/>
    <col min="4610" max="4610" width="24.44140625" customWidth="1"/>
    <col min="4611" max="4611" width="16.33203125" customWidth="1"/>
    <col min="4612" max="4612" width="13.5546875" customWidth="1"/>
    <col min="4613" max="4613" width="18.88671875" customWidth="1"/>
    <col min="4614" max="4614" width="15.88671875" customWidth="1"/>
    <col min="4615" max="4615" width="16.5546875" customWidth="1"/>
    <col min="4616" max="4616" width="14.33203125" customWidth="1"/>
    <col min="4617" max="4617" width="22.88671875" customWidth="1"/>
    <col min="4618" max="4618" width="14" customWidth="1"/>
    <col min="4619" max="4619" width="15.5546875" customWidth="1"/>
    <col min="4865" max="4865" width="7.33203125" customWidth="1"/>
    <col min="4866" max="4866" width="24.44140625" customWidth="1"/>
    <col min="4867" max="4867" width="16.33203125" customWidth="1"/>
    <col min="4868" max="4868" width="13.5546875" customWidth="1"/>
    <col min="4869" max="4869" width="18.88671875" customWidth="1"/>
    <col min="4870" max="4870" width="15.88671875" customWidth="1"/>
    <col min="4871" max="4871" width="16.5546875" customWidth="1"/>
    <col min="4872" max="4872" width="14.33203125" customWidth="1"/>
    <col min="4873" max="4873" width="22.88671875" customWidth="1"/>
    <col min="4874" max="4874" width="14" customWidth="1"/>
    <col min="4875" max="4875" width="15.5546875" customWidth="1"/>
    <col min="5121" max="5121" width="7.33203125" customWidth="1"/>
    <col min="5122" max="5122" width="24.44140625" customWidth="1"/>
    <col min="5123" max="5123" width="16.33203125" customWidth="1"/>
    <col min="5124" max="5124" width="13.5546875" customWidth="1"/>
    <col min="5125" max="5125" width="18.88671875" customWidth="1"/>
    <col min="5126" max="5126" width="15.88671875" customWidth="1"/>
    <col min="5127" max="5127" width="16.5546875" customWidth="1"/>
    <col min="5128" max="5128" width="14.33203125" customWidth="1"/>
    <col min="5129" max="5129" width="22.88671875" customWidth="1"/>
    <col min="5130" max="5130" width="14" customWidth="1"/>
    <col min="5131" max="5131" width="15.5546875" customWidth="1"/>
    <col min="5377" max="5377" width="7.33203125" customWidth="1"/>
    <col min="5378" max="5378" width="24.44140625" customWidth="1"/>
    <col min="5379" max="5379" width="16.33203125" customWidth="1"/>
    <col min="5380" max="5380" width="13.5546875" customWidth="1"/>
    <col min="5381" max="5381" width="18.88671875" customWidth="1"/>
    <col min="5382" max="5382" width="15.88671875" customWidth="1"/>
    <col min="5383" max="5383" width="16.5546875" customWidth="1"/>
    <col min="5384" max="5384" width="14.33203125" customWidth="1"/>
    <col min="5385" max="5385" width="22.88671875" customWidth="1"/>
    <col min="5386" max="5386" width="14" customWidth="1"/>
    <col min="5387" max="5387" width="15.5546875" customWidth="1"/>
    <col min="5633" max="5633" width="7.33203125" customWidth="1"/>
    <col min="5634" max="5634" width="24.44140625" customWidth="1"/>
    <col min="5635" max="5635" width="16.33203125" customWidth="1"/>
    <col min="5636" max="5636" width="13.5546875" customWidth="1"/>
    <col min="5637" max="5637" width="18.88671875" customWidth="1"/>
    <col min="5638" max="5638" width="15.88671875" customWidth="1"/>
    <col min="5639" max="5639" width="16.5546875" customWidth="1"/>
    <col min="5640" max="5640" width="14.33203125" customWidth="1"/>
    <col min="5641" max="5641" width="22.88671875" customWidth="1"/>
    <col min="5642" max="5642" width="14" customWidth="1"/>
    <col min="5643" max="5643" width="15.5546875" customWidth="1"/>
    <col min="5889" max="5889" width="7.33203125" customWidth="1"/>
    <col min="5890" max="5890" width="24.44140625" customWidth="1"/>
    <col min="5891" max="5891" width="16.33203125" customWidth="1"/>
    <col min="5892" max="5892" width="13.5546875" customWidth="1"/>
    <col min="5893" max="5893" width="18.88671875" customWidth="1"/>
    <col min="5894" max="5894" width="15.88671875" customWidth="1"/>
    <col min="5895" max="5895" width="16.5546875" customWidth="1"/>
    <col min="5896" max="5896" width="14.33203125" customWidth="1"/>
    <col min="5897" max="5897" width="22.88671875" customWidth="1"/>
    <col min="5898" max="5898" width="14" customWidth="1"/>
    <col min="5899" max="5899" width="15.5546875" customWidth="1"/>
    <col min="6145" max="6145" width="7.33203125" customWidth="1"/>
    <col min="6146" max="6146" width="24.44140625" customWidth="1"/>
    <col min="6147" max="6147" width="16.33203125" customWidth="1"/>
    <col min="6148" max="6148" width="13.5546875" customWidth="1"/>
    <col min="6149" max="6149" width="18.88671875" customWidth="1"/>
    <col min="6150" max="6150" width="15.88671875" customWidth="1"/>
    <col min="6151" max="6151" width="16.5546875" customWidth="1"/>
    <col min="6152" max="6152" width="14.33203125" customWidth="1"/>
    <col min="6153" max="6153" width="22.88671875" customWidth="1"/>
    <col min="6154" max="6154" width="14" customWidth="1"/>
    <col min="6155" max="6155" width="15.5546875" customWidth="1"/>
    <col min="6401" max="6401" width="7.33203125" customWidth="1"/>
    <col min="6402" max="6402" width="24.44140625" customWidth="1"/>
    <col min="6403" max="6403" width="16.33203125" customWidth="1"/>
    <col min="6404" max="6404" width="13.5546875" customWidth="1"/>
    <col min="6405" max="6405" width="18.88671875" customWidth="1"/>
    <col min="6406" max="6406" width="15.88671875" customWidth="1"/>
    <col min="6407" max="6407" width="16.5546875" customWidth="1"/>
    <col min="6408" max="6408" width="14.33203125" customWidth="1"/>
    <col min="6409" max="6409" width="22.88671875" customWidth="1"/>
    <col min="6410" max="6410" width="14" customWidth="1"/>
    <col min="6411" max="6411" width="15.5546875" customWidth="1"/>
    <col min="6657" max="6657" width="7.33203125" customWidth="1"/>
    <col min="6658" max="6658" width="24.44140625" customWidth="1"/>
    <col min="6659" max="6659" width="16.33203125" customWidth="1"/>
    <col min="6660" max="6660" width="13.5546875" customWidth="1"/>
    <col min="6661" max="6661" width="18.88671875" customWidth="1"/>
    <col min="6662" max="6662" width="15.88671875" customWidth="1"/>
    <col min="6663" max="6663" width="16.5546875" customWidth="1"/>
    <col min="6664" max="6664" width="14.33203125" customWidth="1"/>
    <col min="6665" max="6665" width="22.88671875" customWidth="1"/>
    <col min="6666" max="6666" width="14" customWidth="1"/>
    <col min="6667" max="6667" width="15.5546875" customWidth="1"/>
    <col min="6913" max="6913" width="7.33203125" customWidth="1"/>
    <col min="6914" max="6914" width="24.44140625" customWidth="1"/>
    <col min="6915" max="6915" width="16.33203125" customWidth="1"/>
    <col min="6916" max="6916" width="13.5546875" customWidth="1"/>
    <col min="6917" max="6917" width="18.88671875" customWidth="1"/>
    <col min="6918" max="6918" width="15.88671875" customWidth="1"/>
    <col min="6919" max="6919" width="16.5546875" customWidth="1"/>
    <col min="6920" max="6920" width="14.33203125" customWidth="1"/>
    <col min="6921" max="6921" width="22.88671875" customWidth="1"/>
    <col min="6922" max="6922" width="14" customWidth="1"/>
    <col min="6923" max="6923" width="15.5546875" customWidth="1"/>
    <col min="7169" max="7169" width="7.33203125" customWidth="1"/>
    <col min="7170" max="7170" width="24.44140625" customWidth="1"/>
    <col min="7171" max="7171" width="16.33203125" customWidth="1"/>
    <col min="7172" max="7172" width="13.5546875" customWidth="1"/>
    <col min="7173" max="7173" width="18.88671875" customWidth="1"/>
    <col min="7174" max="7174" width="15.88671875" customWidth="1"/>
    <col min="7175" max="7175" width="16.5546875" customWidth="1"/>
    <col min="7176" max="7176" width="14.33203125" customWidth="1"/>
    <col min="7177" max="7177" width="22.88671875" customWidth="1"/>
    <col min="7178" max="7178" width="14" customWidth="1"/>
    <col min="7179" max="7179" width="15.5546875" customWidth="1"/>
    <col min="7425" max="7425" width="7.33203125" customWidth="1"/>
    <col min="7426" max="7426" width="24.44140625" customWidth="1"/>
    <col min="7427" max="7427" width="16.33203125" customWidth="1"/>
    <col min="7428" max="7428" width="13.5546875" customWidth="1"/>
    <col min="7429" max="7429" width="18.88671875" customWidth="1"/>
    <col min="7430" max="7430" width="15.88671875" customWidth="1"/>
    <col min="7431" max="7431" width="16.5546875" customWidth="1"/>
    <col min="7432" max="7432" width="14.33203125" customWidth="1"/>
    <col min="7433" max="7433" width="22.88671875" customWidth="1"/>
    <col min="7434" max="7434" width="14" customWidth="1"/>
    <col min="7435" max="7435" width="15.5546875" customWidth="1"/>
    <col min="7681" max="7681" width="7.33203125" customWidth="1"/>
    <col min="7682" max="7682" width="24.44140625" customWidth="1"/>
    <col min="7683" max="7683" width="16.33203125" customWidth="1"/>
    <col min="7684" max="7684" width="13.5546875" customWidth="1"/>
    <col min="7685" max="7685" width="18.88671875" customWidth="1"/>
    <col min="7686" max="7686" width="15.88671875" customWidth="1"/>
    <col min="7687" max="7687" width="16.5546875" customWidth="1"/>
    <col min="7688" max="7688" width="14.33203125" customWidth="1"/>
    <col min="7689" max="7689" width="22.88671875" customWidth="1"/>
    <col min="7690" max="7690" width="14" customWidth="1"/>
    <col min="7691" max="7691" width="15.5546875" customWidth="1"/>
    <col min="7937" max="7937" width="7.33203125" customWidth="1"/>
    <col min="7938" max="7938" width="24.44140625" customWidth="1"/>
    <col min="7939" max="7939" width="16.33203125" customWidth="1"/>
    <col min="7940" max="7940" width="13.5546875" customWidth="1"/>
    <col min="7941" max="7941" width="18.88671875" customWidth="1"/>
    <col min="7942" max="7942" width="15.88671875" customWidth="1"/>
    <col min="7943" max="7943" width="16.5546875" customWidth="1"/>
    <col min="7944" max="7944" width="14.33203125" customWidth="1"/>
    <col min="7945" max="7945" width="22.88671875" customWidth="1"/>
    <col min="7946" max="7946" width="14" customWidth="1"/>
    <col min="7947" max="7947" width="15.5546875" customWidth="1"/>
    <col min="8193" max="8193" width="7.33203125" customWidth="1"/>
    <col min="8194" max="8194" width="24.44140625" customWidth="1"/>
    <col min="8195" max="8195" width="16.33203125" customWidth="1"/>
    <col min="8196" max="8196" width="13.5546875" customWidth="1"/>
    <col min="8197" max="8197" width="18.88671875" customWidth="1"/>
    <col min="8198" max="8198" width="15.88671875" customWidth="1"/>
    <col min="8199" max="8199" width="16.5546875" customWidth="1"/>
    <col min="8200" max="8200" width="14.33203125" customWidth="1"/>
    <col min="8201" max="8201" width="22.88671875" customWidth="1"/>
    <col min="8202" max="8202" width="14" customWidth="1"/>
    <col min="8203" max="8203" width="15.5546875" customWidth="1"/>
    <col min="8449" max="8449" width="7.33203125" customWidth="1"/>
    <col min="8450" max="8450" width="24.44140625" customWidth="1"/>
    <col min="8451" max="8451" width="16.33203125" customWidth="1"/>
    <col min="8452" max="8452" width="13.5546875" customWidth="1"/>
    <col min="8453" max="8453" width="18.88671875" customWidth="1"/>
    <col min="8454" max="8454" width="15.88671875" customWidth="1"/>
    <col min="8455" max="8455" width="16.5546875" customWidth="1"/>
    <col min="8456" max="8456" width="14.33203125" customWidth="1"/>
    <col min="8457" max="8457" width="22.88671875" customWidth="1"/>
    <col min="8458" max="8458" width="14" customWidth="1"/>
    <col min="8459" max="8459" width="15.5546875" customWidth="1"/>
    <col min="8705" max="8705" width="7.33203125" customWidth="1"/>
    <col min="8706" max="8706" width="24.44140625" customWidth="1"/>
    <col min="8707" max="8707" width="16.33203125" customWidth="1"/>
    <col min="8708" max="8708" width="13.5546875" customWidth="1"/>
    <col min="8709" max="8709" width="18.88671875" customWidth="1"/>
    <col min="8710" max="8710" width="15.88671875" customWidth="1"/>
    <col min="8711" max="8711" width="16.5546875" customWidth="1"/>
    <col min="8712" max="8712" width="14.33203125" customWidth="1"/>
    <col min="8713" max="8713" width="22.88671875" customWidth="1"/>
    <col min="8714" max="8714" width="14" customWidth="1"/>
    <col min="8715" max="8715" width="15.5546875" customWidth="1"/>
    <col min="8961" max="8961" width="7.33203125" customWidth="1"/>
    <col min="8962" max="8962" width="24.44140625" customWidth="1"/>
    <col min="8963" max="8963" width="16.33203125" customWidth="1"/>
    <col min="8964" max="8964" width="13.5546875" customWidth="1"/>
    <col min="8965" max="8965" width="18.88671875" customWidth="1"/>
    <col min="8966" max="8966" width="15.88671875" customWidth="1"/>
    <col min="8967" max="8967" width="16.5546875" customWidth="1"/>
    <col min="8968" max="8968" width="14.33203125" customWidth="1"/>
    <col min="8969" max="8969" width="22.88671875" customWidth="1"/>
    <col min="8970" max="8970" width="14" customWidth="1"/>
    <col min="8971" max="8971" width="15.5546875" customWidth="1"/>
    <col min="9217" max="9217" width="7.33203125" customWidth="1"/>
    <col min="9218" max="9218" width="24.44140625" customWidth="1"/>
    <col min="9219" max="9219" width="16.33203125" customWidth="1"/>
    <col min="9220" max="9220" width="13.5546875" customWidth="1"/>
    <col min="9221" max="9221" width="18.88671875" customWidth="1"/>
    <col min="9222" max="9222" width="15.88671875" customWidth="1"/>
    <col min="9223" max="9223" width="16.5546875" customWidth="1"/>
    <col min="9224" max="9224" width="14.33203125" customWidth="1"/>
    <col min="9225" max="9225" width="22.88671875" customWidth="1"/>
    <col min="9226" max="9226" width="14" customWidth="1"/>
    <col min="9227" max="9227" width="15.5546875" customWidth="1"/>
    <col min="9473" max="9473" width="7.33203125" customWidth="1"/>
    <col min="9474" max="9474" width="24.44140625" customWidth="1"/>
    <col min="9475" max="9475" width="16.33203125" customWidth="1"/>
    <col min="9476" max="9476" width="13.5546875" customWidth="1"/>
    <col min="9477" max="9477" width="18.88671875" customWidth="1"/>
    <col min="9478" max="9478" width="15.88671875" customWidth="1"/>
    <col min="9479" max="9479" width="16.5546875" customWidth="1"/>
    <col min="9480" max="9480" width="14.33203125" customWidth="1"/>
    <col min="9481" max="9481" width="22.88671875" customWidth="1"/>
    <col min="9482" max="9482" width="14" customWidth="1"/>
    <col min="9483" max="9483" width="15.5546875" customWidth="1"/>
    <col min="9729" max="9729" width="7.33203125" customWidth="1"/>
    <col min="9730" max="9730" width="24.44140625" customWidth="1"/>
    <col min="9731" max="9731" width="16.33203125" customWidth="1"/>
    <col min="9732" max="9732" width="13.5546875" customWidth="1"/>
    <col min="9733" max="9733" width="18.88671875" customWidth="1"/>
    <col min="9734" max="9734" width="15.88671875" customWidth="1"/>
    <col min="9735" max="9735" width="16.5546875" customWidth="1"/>
    <col min="9736" max="9736" width="14.33203125" customWidth="1"/>
    <col min="9737" max="9737" width="22.88671875" customWidth="1"/>
    <col min="9738" max="9738" width="14" customWidth="1"/>
    <col min="9739" max="9739" width="15.5546875" customWidth="1"/>
    <col min="9985" max="9985" width="7.33203125" customWidth="1"/>
    <col min="9986" max="9986" width="24.44140625" customWidth="1"/>
    <col min="9987" max="9987" width="16.33203125" customWidth="1"/>
    <col min="9988" max="9988" width="13.5546875" customWidth="1"/>
    <col min="9989" max="9989" width="18.88671875" customWidth="1"/>
    <col min="9990" max="9990" width="15.88671875" customWidth="1"/>
    <col min="9991" max="9991" width="16.5546875" customWidth="1"/>
    <col min="9992" max="9992" width="14.33203125" customWidth="1"/>
    <col min="9993" max="9993" width="22.88671875" customWidth="1"/>
    <col min="9994" max="9994" width="14" customWidth="1"/>
    <col min="9995" max="9995" width="15.5546875" customWidth="1"/>
    <col min="10241" max="10241" width="7.33203125" customWidth="1"/>
    <col min="10242" max="10242" width="24.44140625" customWidth="1"/>
    <col min="10243" max="10243" width="16.33203125" customWidth="1"/>
    <col min="10244" max="10244" width="13.5546875" customWidth="1"/>
    <col min="10245" max="10245" width="18.88671875" customWidth="1"/>
    <col min="10246" max="10246" width="15.88671875" customWidth="1"/>
    <col min="10247" max="10247" width="16.5546875" customWidth="1"/>
    <col min="10248" max="10248" width="14.33203125" customWidth="1"/>
    <col min="10249" max="10249" width="22.88671875" customWidth="1"/>
    <col min="10250" max="10250" width="14" customWidth="1"/>
    <col min="10251" max="10251" width="15.5546875" customWidth="1"/>
    <col min="10497" max="10497" width="7.33203125" customWidth="1"/>
    <col min="10498" max="10498" width="24.44140625" customWidth="1"/>
    <col min="10499" max="10499" width="16.33203125" customWidth="1"/>
    <col min="10500" max="10500" width="13.5546875" customWidth="1"/>
    <col min="10501" max="10501" width="18.88671875" customWidth="1"/>
    <col min="10502" max="10502" width="15.88671875" customWidth="1"/>
    <col min="10503" max="10503" width="16.5546875" customWidth="1"/>
    <col min="10504" max="10504" width="14.33203125" customWidth="1"/>
    <col min="10505" max="10505" width="22.88671875" customWidth="1"/>
    <col min="10506" max="10506" width="14" customWidth="1"/>
    <col min="10507" max="10507" width="15.5546875" customWidth="1"/>
    <col min="10753" max="10753" width="7.33203125" customWidth="1"/>
    <col min="10754" max="10754" width="24.44140625" customWidth="1"/>
    <col min="10755" max="10755" width="16.33203125" customWidth="1"/>
    <col min="10756" max="10756" width="13.5546875" customWidth="1"/>
    <col min="10757" max="10757" width="18.88671875" customWidth="1"/>
    <col min="10758" max="10758" width="15.88671875" customWidth="1"/>
    <col min="10759" max="10759" width="16.5546875" customWidth="1"/>
    <col min="10760" max="10760" width="14.33203125" customWidth="1"/>
    <col min="10761" max="10761" width="22.88671875" customWidth="1"/>
    <col min="10762" max="10762" width="14" customWidth="1"/>
    <col min="10763" max="10763" width="15.5546875" customWidth="1"/>
    <col min="11009" max="11009" width="7.33203125" customWidth="1"/>
    <col min="11010" max="11010" width="24.44140625" customWidth="1"/>
    <col min="11011" max="11011" width="16.33203125" customWidth="1"/>
    <col min="11012" max="11012" width="13.5546875" customWidth="1"/>
    <col min="11013" max="11013" width="18.88671875" customWidth="1"/>
    <col min="11014" max="11014" width="15.88671875" customWidth="1"/>
    <col min="11015" max="11015" width="16.5546875" customWidth="1"/>
    <col min="11016" max="11016" width="14.33203125" customWidth="1"/>
    <col min="11017" max="11017" width="22.88671875" customWidth="1"/>
    <col min="11018" max="11018" width="14" customWidth="1"/>
    <col min="11019" max="11019" width="15.5546875" customWidth="1"/>
    <col min="11265" max="11265" width="7.33203125" customWidth="1"/>
    <col min="11266" max="11266" width="24.44140625" customWidth="1"/>
    <col min="11267" max="11267" width="16.33203125" customWidth="1"/>
    <col min="11268" max="11268" width="13.5546875" customWidth="1"/>
    <col min="11269" max="11269" width="18.88671875" customWidth="1"/>
    <col min="11270" max="11270" width="15.88671875" customWidth="1"/>
    <col min="11271" max="11271" width="16.5546875" customWidth="1"/>
    <col min="11272" max="11272" width="14.33203125" customWidth="1"/>
    <col min="11273" max="11273" width="22.88671875" customWidth="1"/>
    <col min="11274" max="11274" width="14" customWidth="1"/>
    <col min="11275" max="11275" width="15.5546875" customWidth="1"/>
    <col min="11521" max="11521" width="7.33203125" customWidth="1"/>
    <col min="11522" max="11522" width="24.44140625" customWidth="1"/>
    <col min="11523" max="11523" width="16.33203125" customWidth="1"/>
    <col min="11524" max="11524" width="13.5546875" customWidth="1"/>
    <col min="11525" max="11525" width="18.88671875" customWidth="1"/>
    <col min="11526" max="11526" width="15.88671875" customWidth="1"/>
    <col min="11527" max="11527" width="16.5546875" customWidth="1"/>
    <col min="11528" max="11528" width="14.33203125" customWidth="1"/>
    <col min="11529" max="11529" width="22.88671875" customWidth="1"/>
    <col min="11530" max="11530" width="14" customWidth="1"/>
    <col min="11531" max="11531" width="15.5546875" customWidth="1"/>
    <col min="11777" max="11777" width="7.33203125" customWidth="1"/>
    <col min="11778" max="11778" width="24.44140625" customWidth="1"/>
    <col min="11779" max="11779" width="16.33203125" customWidth="1"/>
    <col min="11780" max="11780" width="13.5546875" customWidth="1"/>
    <col min="11781" max="11781" width="18.88671875" customWidth="1"/>
    <col min="11782" max="11782" width="15.88671875" customWidth="1"/>
    <col min="11783" max="11783" width="16.5546875" customWidth="1"/>
    <col min="11784" max="11784" width="14.33203125" customWidth="1"/>
    <col min="11785" max="11785" width="22.88671875" customWidth="1"/>
    <col min="11786" max="11786" width="14" customWidth="1"/>
    <col min="11787" max="11787" width="15.5546875" customWidth="1"/>
    <col min="12033" max="12033" width="7.33203125" customWidth="1"/>
    <col min="12034" max="12034" width="24.44140625" customWidth="1"/>
    <col min="12035" max="12035" width="16.33203125" customWidth="1"/>
    <col min="12036" max="12036" width="13.5546875" customWidth="1"/>
    <col min="12037" max="12037" width="18.88671875" customWidth="1"/>
    <col min="12038" max="12038" width="15.88671875" customWidth="1"/>
    <col min="12039" max="12039" width="16.5546875" customWidth="1"/>
    <col min="12040" max="12040" width="14.33203125" customWidth="1"/>
    <col min="12041" max="12041" width="22.88671875" customWidth="1"/>
    <col min="12042" max="12042" width="14" customWidth="1"/>
    <col min="12043" max="12043" width="15.5546875" customWidth="1"/>
    <col min="12289" max="12289" width="7.33203125" customWidth="1"/>
    <col min="12290" max="12290" width="24.44140625" customWidth="1"/>
    <col min="12291" max="12291" width="16.33203125" customWidth="1"/>
    <col min="12292" max="12292" width="13.5546875" customWidth="1"/>
    <col min="12293" max="12293" width="18.88671875" customWidth="1"/>
    <col min="12294" max="12294" width="15.88671875" customWidth="1"/>
    <col min="12295" max="12295" width="16.5546875" customWidth="1"/>
    <col min="12296" max="12296" width="14.33203125" customWidth="1"/>
    <col min="12297" max="12297" width="22.88671875" customWidth="1"/>
    <col min="12298" max="12298" width="14" customWidth="1"/>
    <col min="12299" max="12299" width="15.5546875" customWidth="1"/>
    <col min="12545" max="12545" width="7.33203125" customWidth="1"/>
    <col min="12546" max="12546" width="24.44140625" customWidth="1"/>
    <col min="12547" max="12547" width="16.33203125" customWidth="1"/>
    <col min="12548" max="12548" width="13.5546875" customWidth="1"/>
    <col min="12549" max="12549" width="18.88671875" customWidth="1"/>
    <col min="12550" max="12550" width="15.88671875" customWidth="1"/>
    <col min="12551" max="12551" width="16.5546875" customWidth="1"/>
    <col min="12552" max="12552" width="14.33203125" customWidth="1"/>
    <col min="12553" max="12553" width="22.88671875" customWidth="1"/>
    <col min="12554" max="12554" width="14" customWidth="1"/>
    <col min="12555" max="12555" width="15.5546875" customWidth="1"/>
    <col min="12801" max="12801" width="7.33203125" customWidth="1"/>
    <col min="12802" max="12802" width="24.44140625" customWidth="1"/>
    <col min="12803" max="12803" width="16.33203125" customWidth="1"/>
    <col min="12804" max="12804" width="13.5546875" customWidth="1"/>
    <col min="12805" max="12805" width="18.88671875" customWidth="1"/>
    <col min="12806" max="12806" width="15.88671875" customWidth="1"/>
    <col min="12807" max="12807" width="16.5546875" customWidth="1"/>
    <col min="12808" max="12808" width="14.33203125" customWidth="1"/>
    <col min="12809" max="12809" width="22.88671875" customWidth="1"/>
    <col min="12810" max="12810" width="14" customWidth="1"/>
    <col min="12811" max="12811" width="15.5546875" customWidth="1"/>
    <col min="13057" max="13057" width="7.33203125" customWidth="1"/>
    <col min="13058" max="13058" width="24.44140625" customWidth="1"/>
    <col min="13059" max="13059" width="16.33203125" customWidth="1"/>
    <col min="13060" max="13060" width="13.5546875" customWidth="1"/>
    <col min="13061" max="13061" width="18.88671875" customWidth="1"/>
    <col min="13062" max="13062" width="15.88671875" customWidth="1"/>
    <col min="13063" max="13063" width="16.5546875" customWidth="1"/>
    <col min="13064" max="13064" width="14.33203125" customWidth="1"/>
    <col min="13065" max="13065" width="22.88671875" customWidth="1"/>
    <col min="13066" max="13066" width="14" customWidth="1"/>
    <col min="13067" max="13067" width="15.5546875" customWidth="1"/>
    <col min="13313" max="13313" width="7.33203125" customWidth="1"/>
    <col min="13314" max="13314" width="24.44140625" customWidth="1"/>
    <col min="13315" max="13315" width="16.33203125" customWidth="1"/>
    <col min="13316" max="13316" width="13.5546875" customWidth="1"/>
    <col min="13317" max="13317" width="18.88671875" customWidth="1"/>
    <col min="13318" max="13318" width="15.88671875" customWidth="1"/>
    <col min="13319" max="13319" width="16.5546875" customWidth="1"/>
    <col min="13320" max="13320" width="14.33203125" customWidth="1"/>
    <col min="13321" max="13321" width="22.88671875" customWidth="1"/>
    <col min="13322" max="13322" width="14" customWidth="1"/>
    <col min="13323" max="13323" width="15.5546875" customWidth="1"/>
    <col min="13569" max="13569" width="7.33203125" customWidth="1"/>
    <col min="13570" max="13570" width="24.44140625" customWidth="1"/>
    <col min="13571" max="13571" width="16.33203125" customWidth="1"/>
    <col min="13572" max="13572" width="13.5546875" customWidth="1"/>
    <col min="13573" max="13573" width="18.88671875" customWidth="1"/>
    <col min="13574" max="13574" width="15.88671875" customWidth="1"/>
    <col min="13575" max="13575" width="16.5546875" customWidth="1"/>
    <col min="13576" max="13576" width="14.33203125" customWidth="1"/>
    <col min="13577" max="13577" width="22.88671875" customWidth="1"/>
    <col min="13578" max="13578" width="14" customWidth="1"/>
    <col min="13579" max="13579" width="15.5546875" customWidth="1"/>
    <col min="13825" max="13825" width="7.33203125" customWidth="1"/>
    <col min="13826" max="13826" width="24.44140625" customWidth="1"/>
    <col min="13827" max="13827" width="16.33203125" customWidth="1"/>
    <col min="13828" max="13828" width="13.5546875" customWidth="1"/>
    <col min="13829" max="13829" width="18.88671875" customWidth="1"/>
    <col min="13830" max="13830" width="15.88671875" customWidth="1"/>
    <col min="13831" max="13831" width="16.5546875" customWidth="1"/>
    <col min="13832" max="13832" width="14.33203125" customWidth="1"/>
    <col min="13833" max="13833" width="22.88671875" customWidth="1"/>
    <col min="13834" max="13834" width="14" customWidth="1"/>
    <col min="13835" max="13835" width="15.5546875" customWidth="1"/>
    <col min="14081" max="14081" width="7.33203125" customWidth="1"/>
    <col min="14082" max="14082" width="24.44140625" customWidth="1"/>
    <col min="14083" max="14083" width="16.33203125" customWidth="1"/>
    <col min="14084" max="14084" width="13.5546875" customWidth="1"/>
    <col min="14085" max="14085" width="18.88671875" customWidth="1"/>
    <col min="14086" max="14086" width="15.88671875" customWidth="1"/>
    <col min="14087" max="14087" width="16.5546875" customWidth="1"/>
    <col min="14088" max="14088" width="14.33203125" customWidth="1"/>
    <col min="14089" max="14089" width="22.88671875" customWidth="1"/>
    <col min="14090" max="14090" width="14" customWidth="1"/>
    <col min="14091" max="14091" width="15.5546875" customWidth="1"/>
    <col min="14337" max="14337" width="7.33203125" customWidth="1"/>
    <col min="14338" max="14338" width="24.44140625" customWidth="1"/>
    <col min="14339" max="14339" width="16.33203125" customWidth="1"/>
    <col min="14340" max="14340" width="13.5546875" customWidth="1"/>
    <col min="14341" max="14341" width="18.88671875" customWidth="1"/>
    <col min="14342" max="14342" width="15.88671875" customWidth="1"/>
    <col min="14343" max="14343" width="16.5546875" customWidth="1"/>
    <col min="14344" max="14344" width="14.33203125" customWidth="1"/>
    <col min="14345" max="14345" width="22.88671875" customWidth="1"/>
    <col min="14346" max="14346" width="14" customWidth="1"/>
    <col min="14347" max="14347" width="15.5546875" customWidth="1"/>
    <col min="14593" max="14593" width="7.33203125" customWidth="1"/>
    <col min="14594" max="14594" width="24.44140625" customWidth="1"/>
    <col min="14595" max="14595" width="16.33203125" customWidth="1"/>
    <col min="14596" max="14596" width="13.5546875" customWidth="1"/>
    <col min="14597" max="14597" width="18.88671875" customWidth="1"/>
    <col min="14598" max="14598" width="15.88671875" customWidth="1"/>
    <col min="14599" max="14599" width="16.5546875" customWidth="1"/>
    <col min="14600" max="14600" width="14.33203125" customWidth="1"/>
    <col min="14601" max="14601" width="22.88671875" customWidth="1"/>
    <col min="14602" max="14602" width="14" customWidth="1"/>
    <col min="14603" max="14603" width="15.5546875" customWidth="1"/>
    <col min="14849" max="14849" width="7.33203125" customWidth="1"/>
    <col min="14850" max="14850" width="24.44140625" customWidth="1"/>
    <col min="14851" max="14851" width="16.33203125" customWidth="1"/>
    <col min="14852" max="14852" width="13.5546875" customWidth="1"/>
    <col min="14853" max="14853" width="18.88671875" customWidth="1"/>
    <col min="14854" max="14854" width="15.88671875" customWidth="1"/>
    <col min="14855" max="14855" width="16.5546875" customWidth="1"/>
    <col min="14856" max="14856" width="14.33203125" customWidth="1"/>
    <col min="14857" max="14857" width="22.88671875" customWidth="1"/>
    <col min="14858" max="14858" width="14" customWidth="1"/>
    <col min="14859" max="14859" width="15.5546875" customWidth="1"/>
    <col min="15105" max="15105" width="7.33203125" customWidth="1"/>
    <col min="15106" max="15106" width="24.44140625" customWidth="1"/>
    <col min="15107" max="15107" width="16.33203125" customWidth="1"/>
    <col min="15108" max="15108" width="13.5546875" customWidth="1"/>
    <col min="15109" max="15109" width="18.88671875" customWidth="1"/>
    <col min="15110" max="15110" width="15.88671875" customWidth="1"/>
    <col min="15111" max="15111" width="16.5546875" customWidth="1"/>
    <col min="15112" max="15112" width="14.33203125" customWidth="1"/>
    <col min="15113" max="15113" width="22.88671875" customWidth="1"/>
    <col min="15114" max="15114" width="14" customWidth="1"/>
    <col min="15115" max="15115" width="15.5546875" customWidth="1"/>
    <col min="15361" max="15361" width="7.33203125" customWidth="1"/>
    <col min="15362" max="15362" width="24.44140625" customWidth="1"/>
    <col min="15363" max="15363" width="16.33203125" customWidth="1"/>
    <col min="15364" max="15364" width="13.5546875" customWidth="1"/>
    <col min="15365" max="15365" width="18.88671875" customWidth="1"/>
    <col min="15366" max="15366" width="15.88671875" customWidth="1"/>
    <col min="15367" max="15367" width="16.5546875" customWidth="1"/>
    <col min="15368" max="15368" width="14.33203125" customWidth="1"/>
    <col min="15369" max="15369" width="22.88671875" customWidth="1"/>
    <col min="15370" max="15370" width="14" customWidth="1"/>
    <col min="15371" max="15371" width="15.5546875" customWidth="1"/>
    <col min="15617" max="15617" width="7.33203125" customWidth="1"/>
    <col min="15618" max="15618" width="24.44140625" customWidth="1"/>
    <col min="15619" max="15619" width="16.33203125" customWidth="1"/>
    <col min="15620" max="15620" width="13.5546875" customWidth="1"/>
    <col min="15621" max="15621" width="18.88671875" customWidth="1"/>
    <col min="15622" max="15622" width="15.88671875" customWidth="1"/>
    <col min="15623" max="15623" width="16.5546875" customWidth="1"/>
    <col min="15624" max="15624" width="14.33203125" customWidth="1"/>
    <col min="15625" max="15625" width="22.88671875" customWidth="1"/>
    <col min="15626" max="15626" width="14" customWidth="1"/>
    <col min="15627" max="15627" width="15.5546875" customWidth="1"/>
    <col min="15873" max="15873" width="7.33203125" customWidth="1"/>
    <col min="15874" max="15874" width="24.44140625" customWidth="1"/>
    <col min="15875" max="15875" width="16.33203125" customWidth="1"/>
    <col min="15876" max="15876" width="13.5546875" customWidth="1"/>
    <col min="15877" max="15877" width="18.88671875" customWidth="1"/>
    <col min="15878" max="15878" width="15.88671875" customWidth="1"/>
    <col min="15879" max="15879" width="16.5546875" customWidth="1"/>
    <col min="15880" max="15880" width="14.33203125" customWidth="1"/>
    <col min="15881" max="15881" width="22.88671875" customWidth="1"/>
    <col min="15882" max="15882" width="14" customWidth="1"/>
    <col min="15883" max="15883" width="15.5546875" customWidth="1"/>
    <col min="16129" max="16129" width="7.33203125" customWidth="1"/>
    <col min="16130" max="16130" width="24.44140625" customWidth="1"/>
    <col min="16131" max="16131" width="16.33203125" customWidth="1"/>
    <col min="16132" max="16132" width="13.5546875" customWidth="1"/>
    <col min="16133" max="16133" width="18.88671875" customWidth="1"/>
    <col min="16134" max="16134" width="15.88671875" customWidth="1"/>
    <col min="16135" max="16135" width="16.5546875" customWidth="1"/>
    <col min="16136" max="16136" width="14.33203125" customWidth="1"/>
    <col min="16137" max="16137" width="22.88671875" customWidth="1"/>
    <col min="16138" max="16138" width="14" customWidth="1"/>
    <col min="16139" max="16139" width="15.5546875" customWidth="1"/>
  </cols>
  <sheetData>
    <row r="1" spans="1:16" ht="18.75" customHeight="1" x14ac:dyDescent="0.3">
      <c r="K1" s="1"/>
      <c r="L1" s="1"/>
      <c r="M1" s="2" t="s">
        <v>0</v>
      </c>
      <c r="N1" s="2"/>
      <c r="O1" s="2"/>
    </row>
    <row r="2" spans="1:16" ht="20.25" customHeight="1" x14ac:dyDescent="0.3">
      <c r="A2" s="3"/>
      <c r="B2" s="3"/>
      <c r="C2" s="3"/>
      <c r="D2" s="3"/>
      <c r="E2" s="3"/>
      <c r="F2" s="3"/>
      <c r="G2" s="3"/>
      <c r="H2" s="4"/>
      <c r="I2" s="4"/>
      <c r="K2" s="5"/>
      <c r="L2" s="5"/>
      <c r="M2" s="6" t="s">
        <v>49</v>
      </c>
      <c r="N2" s="6"/>
      <c r="O2" s="6"/>
      <c r="P2" s="6"/>
    </row>
    <row r="3" spans="1:16" ht="61.5" customHeight="1" x14ac:dyDescent="0.3">
      <c r="A3" s="3"/>
      <c r="B3" s="7" t="s">
        <v>139</v>
      </c>
      <c r="C3" s="8"/>
      <c r="D3" s="8"/>
      <c r="E3" s="8"/>
      <c r="F3" s="8"/>
      <c r="G3" s="8"/>
      <c r="H3" s="8"/>
      <c r="I3" s="8"/>
      <c r="J3" s="8"/>
      <c r="K3" s="3"/>
    </row>
    <row r="4" spans="1:16" ht="31.5" customHeight="1" x14ac:dyDescent="0.3">
      <c r="A4" s="9" t="s">
        <v>3</v>
      </c>
      <c r="B4" s="9"/>
      <c r="C4" s="9"/>
      <c r="D4" s="9"/>
      <c r="E4" s="9"/>
      <c r="F4" s="9"/>
      <c r="G4" s="9"/>
      <c r="H4" s="9"/>
      <c r="I4" s="9"/>
      <c r="J4" s="9"/>
      <c r="K4" s="9"/>
    </row>
    <row r="5" spans="1:16" ht="33" customHeight="1" x14ac:dyDescent="0.3">
      <c r="A5" s="10" t="s">
        <v>4</v>
      </c>
      <c r="B5" s="10" t="s">
        <v>5</v>
      </c>
      <c r="C5" s="11" t="s">
        <v>6</v>
      </c>
      <c r="D5" s="11"/>
      <c r="E5" s="11"/>
      <c r="F5" s="11" t="s">
        <v>7</v>
      </c>
      <c r="G5" s="11" t="s">
        <v>8</v>
      </c>
      <c r="H5" s="11"/>
      <c r="I5" s="11"/>
      <c r="J5" s="11"/>
      <c r="K5" s="12" t="s">
        <v>9</v>
      </c>
    </row>
    <row r="6" spans="1:16" ht="158.25" customHeight="1" x14ac:dyDescent="0.3">
      <c r="A6" s="10"/>
      <c r="B6" s="10"/>
      <c r="C6" s="13" t="s">
        <v>10</v>
      </c>
      <c r="D6" s="13" t="s">
        <v>11</v>
      </c>
      <c r="E6" s="13" t="s">
        <v>12</v>
      </c>
      <c r="F6" s="11"/>
      <c r="G6" s="14" t="s">
        <v>13</v>
      </c>
      <c r="H6" s="13" t="s">
        <v>14</v>
      </c>
      <c r="I6" s="13" t="s">
        <v>15</v>
      </c>
      <c r="J6" s="13" t="s">
        <v>14</v>
      </c>
      <c r="K6" s="12"/>
    </row>
    <row r="7" spans="1:16" ht="31.5" customHeight="1" x14ac:dyDescent="0.3">
      <c r="A7" s="13"/>
      <c r="B7" s="15" t="s">
        <v>140</v>
      </c>
      <c r="C7" s="15">
        <v>0.14000000000000001</v>
      </c>
      <c r="D7" s="13"/>
      <c r="E7" s="13"/>
      <c r="F7" s="135"/>
      <c r="G7" s="14"/>
      <c r="H7" s="13"/>
      <c r="I7" s="13"/>
      <c r="J7" s="13"/>
      <c r="K7" s="14"/>
    </row>
    <row r="8" spans="1:16" ht="31.2" x14ac:dyDescent="0.3">
      <c r="A8" s="15">
        <v>1</v>
      </c>
      <c r="B8" s="18" t="s">
        <v>141</v>
      </c>
      <c r="C8" s="17">
        <v>0.5</v>
      </c>
      <c r="D8" s="17"/>
      <c r="E8" s="18"/>
      <c r="F8" s="19">
        <f>SUM(C8,D8)</f>
        <v>0.5</v>
      </c>
      <c r="G8" s="16"/>
      <c r="H8" s="17"/>
      <c r="I8" s="18"/>
      <c r="J8" s="17"/>
      <c r="K8" s="20"/>
    </row>
    <row r="9" spans="1:16" ht="31.2" x14ac:dyDescent="0.3">
      <c r="A9" s="15">
        <v>2</v>
      </c>
      <c r="B9" s="18" t="s">
        <v>142</v>
      </c>
      <c r="C9" s="17">
        <v>0.3</v>
      </c>
      <c r="D9" s="17"/>
      <c r="E9" s="18"/>
      <c r="F9" s="19">
        <f t="shared" ref="F9:F51" si="0">SUM(C9,D9)</f>
        <v>0.3</v>
      </c>
      <c r="G9" s="16"/>
      <c r="H9" s="17"/>
      <c r="I9" s="18"/>
      <c r="J9" s="17"/>
      <c r="K9" s="20"/>
    </row>
    <row r="10" spans="1:16" ht="31.2" x14ac:dyDescent="0.3">
      <c r="A10" s="15">
        <v>3</v>
      </c>
      <c r="B10" s="18" t="s">
        <v>143</v>
      </c>
      <c r="C10" s="17">
        <v>0.4</v>
      </c>
      <c r="D10" s="17"/>
      <c r="E10" s="18"/>
      <c r="F10" s="19">
        <f t="shared" si="0"/>
        <v>0.4</v>
      </c>
      <c r="G10" s="16"/>
      <c r="H10" s="17"/>
      <c r="I10" s="18"/>
      <c r="J10" s="17"/>
      <c r="K10" s="20"/>
    </row>
    <row r="11" spans="1:16" ht="31.2" x14ac:dyDescent="0.3">
      <c r="A11" s="15">
        <v>4</v>
      </c>
      <c r="B11" s="18" t="s">
        <v>144</v>
      </c>
      <c r="C11" s="17">
        <v>0.2</v>
      </c>
      <c r="D11" s="17"/>
      <c r="E11" s="18"/>
      <c r="F11" s="19">
        <f t="shared" si="0"/>
        <v>0.2</v>
      </c>
      <c r="G11" s="16"/>
      <c r="H11" s="17"/>
      <c r="I11" s="18"/>
      <c r="J11" s="17"/>
      <c r="K11" s="20"/>
    </row>
    <row r="12" spans="1:16" ht="31.2" x14ac:dyDescent="0.3">
      <c r="A12" s="15">
        <v>5</v>
      </c>
      <c r="B12" s="18" t="s">
        <v>145</v>
      </c>
      <c r="C12" s="17">
        <v>8</v>
      </c>
      <c r="D12" s="17"/>
      <c r="E12" s="18"/>
      <c r="F12" s="19">
        <f t="shared" si="0"/>
        <v>8</v>
      </c>
      <c r="G12" s="16"/>
      <c r="H12" s="17"/>
      <c r="I12" s="18"/>
      <c r="J12" s="17"/>
      <c r="K12" s="20"/>
    </row>
    <row r="13" spans="1:16" ht="31.2" x14ac:dyDescent="0.3">
      <c r="A13" s="15">
        <v>6</v>
      </c>
      <c r="B13" s="18" t="s">
        <v>146</v>
      </c>
      <c r="C13" s="17">
        <v>0.5</v>
      </c>
      <c r="D13" s="17"/>
      <c r="E13" s="18"/>
      <c r="F13" s="19">
        <f t="shared" si="0"/>
        <v>0.5</v>
      </c>
      <c r="G13" s="21"/>
      <c r="H13" s="17"/>
      <c r="I13" s="18"/>
      <c r="J13" s="17"/>
      <c r="K13" s="20"/>
    </row>
    <row r="14" spans="1:16" ht="15.6" x14ac:dyDescent="0.3">
      <c r="A14" s="15">
        <v>7</v>
      </c>
      <c r="B14" s="16" t="s">
        <v>147</v>
      </c>
      <c r="C14" s="17">
        <v>0.5</v>
      </c>
      <c r="D14" s="17"/>
      <c r="E14" s="18"/>
      <c r="F14" s="19">
        <f t="shared" si="0"/>
        <v>0.5</v>
      </c>
      <c r="G14" s="21"/>
      <c r="H14" s="17"/>
      <c r="I14" s="18"/>
      <c r="J14" s="17"/>
      <c r="K14" s="20"/>
    </row>
    <row r="15" spans="1:16" ht="15.6" x14ac:dyDescent="0.3">
      <c r="A15" s="15"/>
      <c r="B15" s="16"/>
      <c r="C15" s="17"/>
      <c r="D15" s="17"/>
      <c r="E15" s="18"/>
      <c r="F15" s="19">
        <f t="shared" si="0"/>
        <v>0</v>
      </c>
      <c r="G15" s="16"/>
      <c r="H15" s="17"/>
      <c r="I15" s="18"/>
      <c r="J15" s="17"/>
      <c r="K15" s="20"/>
    </row>
    <row r="16" spans="1:16" ht="15.6" x14ac:dyDescent="0.3">
      <c r="A16" s="21"/>
      <c r="B16" s="16"/>
      <c r="C16" s="17"/>
      <c r="D16" s="17"/>
      <c r="E16" s="18"/>
      <c r="F16" s="19">
        <f t="shared" si="0"/>
        <v>0</v>
      </c>
      <c r="G16" s="16"/>
      <c r="H16" s="17"/>
      <c r="I16" s="18"/>
      <c r="J16" s="17"/>
      <c r="K16" s="20"/>
    </row>
    <row r="17" spans="1:11" ht="15" customHeight="1" x14ac:dyDescent="0.3">
      <c r="A17" s="21"/>
      <c r="B17" s="16"/>
      <c r="C17" s="17"/>
      <c r="D17" s="17"/>
      <c r="E17" s="18"/>
      <c r="F17" s="19">
        <f t="shared" si="0"/>
        <v>0</v>
      </c>
      <c r="G17" s="16"/>
      <c r="H17" s="17"/>
      <c r="I17" s="18"/>
      <c r="J17" s="17"/>
      <c r="K17" s="20"/>
    </row>
    <row r="18" spans="1:11" ht="15.6" x14ac:dyDescent="0.3">
      <c r="A18" s="15"/>
      <c r="B18" s="16"/>
      <c r="C18" s="17"/>
      <c r="D18" s="17"/>
      <c r="E18" s="18"/>
      <c r="F18" s="19">
        <f t="shared" si="0"/>
        <v>0</v>
      </c>
      <c r="G18" s="16"/>
      <c r="H18" s="17"/>
      <c r="I18" s="18"/>
      <c r="J18" s="17"/>
      <c r="K18" s="20"/>
    </row>
    <row r="19" spans="1:11" ht="15.6" x14ac:dyDescent="0.3">
      <c r="A19" s="15"/>
      <c r="B19" s="16"/>
      <c r="C19" s="17"/>
      <c r="D19" s="17"/>
      <c r="E19" s="18"/>
      <c r="F19" s="19">
        <f t="shared" si="0"/>
        <v>0</v>
      </c>
      <c r="G19" s="16"/>
      <c r="H19" s="17"/>
      <c r="I19" s="18"/>
      <c r="J19" s="17"/>
      <c r="K19" s="20"/>
    </row>
    <row r="20" spans="1:11" ht="15.6" x14ac:dyDescent="0.3">
      <c r="A20" s="15"/>
      <c r="B20" s="16"/>
      <c r="C20" s="17"/>
      <c r="D20" s="17"/>
      <c r="E20" s="18"/>
      <c r="F20" s="19">
        <f t="shared" si="0"/>
        <v>0</v>
      </c>
      <c r="G20" s="16"/>
      <c r="H20" s="17"/>
      <c r="I20" s="18"/>
      <c r="J20" s="17"/>
      <c r="K20" s="20"/>
    </row>
    <row r="21" spans="1:11" ht="15.6" x14ac:dyDescent="0.3">
      <c r="A21" s="15"/>
      <c r="B21" s="16"/>
      <c r="C21" s="17"/>
      <c r="D21" s="17"/>
      <c r="E21" s="18"/>
      <c r="F21" s="19">
        <f t="shared" si="0"/>
        <v>0</v>
      </c>
      <c r="G21" s="16"/>
      <c r="H21" s="17"/>
      <c r="I21" s="18"/>
      <c r="J21" s="17"/>
      <c r="K21" s="20"/>
    </row>
    <row r="22" spans="1:11" ht="15.6" x14ac:dyDescent="0.3">
      <c r="A22" s="15"/>
      <c r="B22" s="16"/>
      <c r="C22" s="17"/>
      <c r="D22" s="17"/>
      <c r="E22" s="18"/>
      <c r="F22" s="19">
        <f t="shared" si="0"/>
        <v>0</v>
      </c>
      <c r="G22" s="16"/>
      <c r="H22" s="17"/>
      <c r="I22" s="18"/>
      <c r="J22" s="17"/>
      <c r="K22" s="20"/>
    </row>
    <row r="23" spans="1:11" ht="15.6" x14ac:dyDescent="0.3">
      <c r="A23" s="15"/>
      <c r="B23" s="16"/>
      <c r="C23" s="17"/>
      <c r="D23" s="17"/>
      <c r="E23" s="18"/>
      <c r="F23" s="19">
        <f t="shared" si="0"/>
        <v>0</v>
      </c>
      <c r="G23" s="16"/>
      <c r="H23" s="17"/>
      <c r="I23" s="18"/>
      <c r="J23" s="17"/>
      <c r="K23" s="20"/>
    </row>
    <row r="24" spans="1:11" ht="15.6" x14ac:dyDescent="0.3">
      <c r="A24" s="15"/>
      <c r="B24" s="16"/>
      <c r="C24" s="17"/>
      <c r="D24" s="17"/>
      <c r="E24" s="18"/>
      <c r="F24" s="19">
        <f t="shared" si="0"/>
        <v>0</v>
      </c>
      <c r="G24" s="16"/>
      <c r="H24" s="17"/>
      <c r="I24" s="18"/>
      <c r="J24" s="17"/>
      <c r="K24" s="20"/>
    </row>
    <row r="25" spans="1:11" ht="15.6" x14ac:dyDescent="0.3">
      <c r="A25" s="15"/>
      <c r="B25" s="16"/>
      <c r="C25" s="17"/>
      <c r="D25" s="17"/>
      <c r="E25" s="18"/>
      <c r="F25" s="19">
        <f t="shared" si="0"/>
        <v>0</v>
      </c>
      <c r="G25" s="16"/>
      <c r="H25" s="17"/>
      <c r="I25" s="18"/>
      <c r="J25" s="17"/>
      <c r="K25" s="20"/>
    </row>
    <row r="26" spans="1:11" ht="15.6" x14ac:dyDescent="0.3">
      <c r="A26" s="21"/>
      <c r="B26" s="16"/>
      <c r="C26" s="17"/>
      <c r="D26" s="17"/>
      <c r="E26" s="18"/>
      <c r="F26" s="19">
        <f t="shared" si="0"/>
        <v>0</v>
      </c>
      <c r="G26" s="16"/>
      <c r="H26" s="17"/>
      <c r="I26" s="18"/>
      <c r="J26" s="17"/>
      <c r="K26" s="20"/>
    </row>
    <row r="27" spans="1:11" ht="15.6" x14ac:dyDescent="0.3">
      <c r="A27" s="21"/>
      <c r="B27" s="16"/>
      <c r="C27" s="17"/>
      <c r="D27" s="17"/>
      <c r="E27" s="18"/>
      <c r="F27" s="19">
        <f t="shared" si="0"/>
        <v>0</v>
      </c>
      <c r="G27" s="16"/>
      <c r="H27" s="17"/>
      <c r="I27" s="18"/>
      <c r="J27" s="17"/>
      <c r="K27" s="20"/>
    </row>
    <row r="28" spans="1:11" ht="15.6" x14ac:dyDescent="0.3">
      <c r="A28" s="15"/>
      <c r="B28" s="16"/>
      <c r="C28" s="17"/>
      <c r="D28" s="17"/>
      <c r="E28" s="18"/>
      <c r="F28" s="19">
        <f t="shared" si="0"/>
        <v>0</v>
      </c>
      <c r="G28" s="16"/>
      <c r="H28" s="17"/>
      <c r="I28" s="18"/>
      <c r="J28" s="17"/>
      <c r="K28" s="20"/>
    </row>
    <row r="29" spans="1:11" ht="15.6" x14ac:dyDescent="0.3">
      <c r="A29" s="15"/>
      <c r="B29" s="16"/>
      <c r="C29" s="17"/>
      <c r="D29" s="17"/>
      <c r="E29" s="18"/>
      <c r="F29" s="19">
        <f t="shared" si="0"/>
        <v>0</v>
      </c>
      <c r="G29" s="16"/>
      <c r="H29" s="17"/>
      <c r="I29" s="18"/>
      <c r="J29" s="17"/>
      <c r="K29" s="20"/>
    </row>
    <row r="30" spans="1:11" ht="15.6" x14ac:dyDescent="0.3">
      <c r="A30" s="15"/>
      <c r="B30" s="16"/>
      <c r="C30" s="17"/>
      <c r="D30" s="17"/>
      <c r="E30" s="18"/>
      <c r="F30" s="19">
        <f t="shared" si="0"/>
        <v>0</v>
      </c>
      <c r="G30" s="16"/>
      <c r="H30" s="17"/>
      <c r="I30" s="18"/>
      <c r="J30" s="17"/>
      <c r="K30" s="20"/>
    </row>
    <row r="31" spans="1:11" ht="15.6" x14ac:dyDescent="0.3">
      <c r="A31" s="15"/>
      <c r="B31" s="16"/>
      <c r="C31" s="17"/>
      <c r="D31" s="17"/>
      <c r="E31" s="18"/>
      <c r="F31" s="19">
        <f t="shared" si="0"/>
        <v>0</v>
      </c>
      <c r="G31" s="16"/>
      <c r="H31" s="17"/>
      <c r="I31" s="18"/>
      <c r="J31" s="17"/>
      <c r="K31" s="20"/>
    </row>
    <row r="32" spans="1:11" ht="15.6" x14ac:dyDescent="0.3">
      <c r="A32" s="15"/>
      <c r="B32" s="16"/>
      <c r="C32" s="17"/>
      <c r="D32" s="17"/>
      <c r="E32" s="18"/>
      <c r="F32" s="19">
        <f t="shared" si="0"/>
        <v>0</v>
      </c>
      <c r="G32" s="16"/>
      <c r="H32" s="17"/>
      <c r="I32" s="18"/>
      <c r="J32" s="17"/>
      <c r="K32" s="20"/>
    </row>
    <row r="33" spans="1:11" ht="15.6" x14ac:dyDescent="0.3">
      <c r="A33" s="15"/>
      <c r="B33" s="16"/>
      <c r="C33" s="17"/>
      <c r="D33" s="17"/>
      <c r="E33" s="18"/>
      <c r="F33" s="19">
        <f t="shared" si="0"/>
        <v>0</v>
      </c>
      <c r="G33" s="16"/>
      <c r="H33" s="17"/>
      <c r="I33" s="18"/>
      <c r="J33" s="17"/>
      <c r="K33" s="20"/>
    </row>
    <row r="34" spans="1:11" ht="15.6" x14ac:dyDescent="0.3">
      <c r="A34" s="15"/>
      <c r="B34" s="16"/>
      <c r="C34" s="17"/>
      <c r="D34" s="17"/>
      <c r="E34" s="18"/>
      <c r="F34" s="19">
        <f t="shared" si="0"/>
        <v>0</v>
      </c>
      <c r="G34" s="16"/>
      <c r="H34" s="17"/>
      <c r="I34" s="18"/>
      <c r="J34" s="17"/>
      <c r="K34" s="20"/>
    </row>
    <row r="35" spans="1:11" ht="15.6" x14ac:dyDescent="0.3">
      <c r="A35" s="15"/>
      <c r="B35" s="16"/>
      <c r="C35" s="17"/>
      <c r="D35" s="17"/>
      <c r="E35" s="18"/>
      <c r="F35" s="19">
        <f t="shared" si="0"/>
        <v>0</v>
      </c>
      <c r="G35" s="16"/>
      <c r="H35" s="17"/>
      <c r="I35" s="18"/>
      <c r="J35" s="17"/>
      <c r="K35" s="20"/>
    </row>
    <row r="36" spans="1:11" ht="15.6" x14ac:dyDescent="0.3">
      <c r="A36" s="21"/>
      <c r="B36" s="16"/>
      <c r="C36" s="17"/>
      <c r="D36" s="17"/>
      <c r="E36" s="18"/>
      <c r="F36" s="19">
        <f t="shared" si="0"/>
        <v>0</v>
      </c>
      <c r="G36" s="16"/>
      <c r="H36" s="17"/>
      <c r="I36" s="18"/>
      <c r="J36" s="17"/>
      <c r="K36" s="20"/>
    </row>
    <row r="37" spans="1:11" ht="15.6" x14ac:dyDescent="0.3">
      <c r="A37" s="21"/>
      <c r="B37" s="16"/>
      <c r="C37" s="17"/>
      <c r="D37" s="17"/>
      <c r="E37" s="18"/>
      <c r="F37" s="19">
        <f t="shared" si="0"/>
        <v>0</v>
      </c>
      <c r="G37" s="16"/>
      <c r="H37" s="17"/>
      <c r="I37" s="18"/>
      <c r="J37" s="17"/>
      <c r="K37" s="20"/>
    </row>
    <row r="38" spans="1:11" ht="15.6" x14ac:dyDescent="0.3">
      <c r="A38" s="15"/>
      <c r="B38" s="16"/>
      <c r="C38" s="17"/>
      <c r="D38" s="17"/>
      <c r="E38" s="18"/>
      <c r="F38" s="19">
        <f t="shared" si="0"/>
        <v>0</v>
      </c>
      <c r="G38" s="16"/>
      <c r="H38" s="17"/>
      <c r="I38" s="18"/>
      <c r="J38" s="17"/>
      <c r="K38" s="20"/>
    </row>
    <row r="39" spans="1:11" ht="15.6" x14ac:dyDescent="0.3">
      <c r="A39" s="15"/>
      <c r="B39" s="16"/>
      <c r="C39" s="17"/>
      <c r="D39" s="17"/>
      <c r="E39" s="18"/>
      <c r="F39" s="19">
        <f t="shared" si="0"/>
        <v>0</v>
      </c>
      <c r="G39" s="16"/>
      <c r="H39" s="17"/>
      <c r="I39" s="18"/>
      <c r="J39" s="17"/>
      <c r="K39" s="20"/>
    </row>
    <row r="40" spans="1:11" ht="15.6" x14ac:dyDescent="0.3">
      <c r="A40" s="15"/>
      <c r="B40" s="16"/>
      <c r="C40" s="17"/>
      <c r="D40" s="17"/>
      <c r="E40" s="18"/>
      <c r="F40" s="19">
        <f t="shared" si="0"/>
        <v>0</v>
      </c>
      <c r="G40" s="16"/>
      <c r="H40" s="17"/>
      <c r="I40" s="18"/>
      <c r="J40" s="17"/>
      <c r="K40" s="20"/>
    </row>
    <row r="41" spans="1:11" ht="15.6" x14ac:dyDescent="0.3">
      <c r="A41" s="15"/>
      <c r="B41" s="16"/>
      <c r="C41" s="17"/>
      <c r="D41" s="17"/>
      <c r="E41" s="18"/>
      <c r="F41" s="19">
        <f t="shared" si="0"/>
        <v>0</v>
      </c>
      <c r="G41" s="16"/>
      <c r="H41" s="17"/>
      <c r="I41" s="18"/>
      <c r="J41" s="17"/>
      <c r="K41" s="20"/>
    </row>
    <row r="42" spans="1:11" ht="15.6" x14ac:dyDescent="0.3">
      <c r="A42" s="15"/>
      <c r="B42" s="16"/>
      <c r="C42" s="17"/>
      <c r="D42" s="17"/>
      <c r="E42" s="18"/>
      <c r="F42" s="19">
        <f t="shared" si="0"/>
        <v>0</v>
      </c>
      <c r="G42" s="16"/>
      <c r="H42" s="17"/>
      <c r="I42" s="18"/>
      <c r="J42" s="17"/>
      <c r="K42" s="20"/>
    </row>
    <row r="43" spans="1:11" ht="15.6" x14ac:dyDescent="0.3">
      <c r="A43" s="15"/>
      <c r="B43" s="16"/>
      <c r="C43" s="17"/>
      <c r="D43" s="17"/>
      <c r="E43" s="18"/>
      <c r="F43" s="19">
        <f t="shared" si="0"/>
        <v>0</v>
      </c>
      <c r="G43" s="16"/>
      <c r="H43" s="17"/>
      <c r="I43" s="18"/>
      <c r="J43" s="17"/>
      <c r="K43" s="20"/>
    </row>
    <row r="44" spans="1:11" ht="15.6" x14ac:dyDescent="0.3">
      <c r="A44" s="15"/>
      <c r="B44" s="16"/>
      <c r="C44" s="17"/>
      <c r="D44" s="17"/>
      <c r="E44" s="18"/>
      <c r="F44" s="19">
        <f t="shared" si="0"/>
        <v>0</v>
      </c>
      <c r="G44" s="16"/>
      <c r="H44" s="17"/>
      <c r="I44" s="18"/>
      <c r="J44" s="17"/>
      <c r="K44" s="20"/>
    </row>
    <row r="45" spans="1:11" ht="15.6" x14ac:dyDescent="0.3">
      <c r="A45" s="15"/>
      <c r="B45" s="16"/>
      <c r="C45" s="17"/>
      <c r="D45" s="17"/>
      <c r="E45" s="18"/>
      <c r="F45" s="19">
        <f t="shared" si="0"/>
        <v>0</v>
      </c>
      <c r="G45" s="16"/>
      <c r="H45" s="17"/>
      <c r="I45" s="18"/>
      <c r="J45" s="17"/>
      <c r="K45" s="20"/>
    </row>
    <row r="46" spans="1:11" ht="15.6" x14ac:dyDescent="0.3">
      <c r="A46" s="21"/>
      <c r="B46" s="16"/>
      <c r="C46" s="17"/>
      <c r="D46" s="17"/>
      <c r="E46" s="18"/>
      <c r="F46" s="19">
        <f t="shared" si="0"/>
        <v>0</v>
      </c>
      <c r="G46" s="16"/>
      <c r="H46" s="17"/>
      <c r="I46" s="18"/>
      <c r="J46" s="17"/>
      <c r="K46" s="20"/>
    </row>
    <row r="47" spans="1:11" ht="15.6" x14ac:dyDescent="0.3">
      <c r="A47" s="21"/>
      <c r="B47" s="16"/>
      <c r="C47" s="17"/>
      <c r="D47" s="17"/>
      <c r="E47" s="18"/>
      <c r="F47" s="19">
        <f t="shared" si="0"/>
        <v>0</v>
      </c>
      <c r="G47" s="16"/>
      <c r="H47" s="17"/>
      <c r="I47" s="18"/>
      <c r="J47" s="17"/>
      <c r="K47" s="20"/>
    </row>
    <row r="48" spans="1:11" ht="15.6" x14ac:dyDescent="0.3">
      <c r="A48" s="22"/>
      <c r="B48" s="23"/>
      <c r="C48" s="24"/>
      <c r="D48" s="24"/>
      <c r="E48" s="25"/>
      <c r="F48" s="19">
        <f t="shared" si="0"/>
        <v>0</v>
      </c>
      <c r="G48" s="23"/>
      <c r="H48" s="24"/>
      <c r="I48" s="25"/>
      <c r="J48" s="24"/>
      <c r="K48" s="20"/>
    </row>
    <row r="49" spans="1:11" ht="15.6" x14ac:dyDescent="0.3">
      <c r="A49" s="22"/>
      <c r="B49" s="23"/>
      <c r="C49" s="24"/>
      <c r="D49" s="24"/>
      <c r="E49" s="25"/>
      <c r="F49" s="19">
        <f t="shared" si="0"/>
        <v>0</v>
      </c>
      <c r="G49" s="23"/>
      <c r="H49" s="24"/>
      <c r="I49" s="25"/>
      <c r="J49" s="24"/>
      <c r="K49" s="20"/>
    </row>
    <row r="50" spans="1:11" ht="15.6" x14ac:dyDescent="0.3">
      <c r="A50" s="22"/>
      <c r="B50" s="23"/>
      <c r="C50" s="24"/>
      <c r="D50" s="24"/>
      <c r="E50" s="25"/>
      <c r="F50" s="19">
        <f t="shared" si="0"/>
        <v>0</v>
      </c>
      <c r="G50" s="23"/>
      <c r="H50" s="24"/>
      <c r="I50" s="25"/>
      <c r="J50" s="24"/>
      <c r="K50" s="20"/>
    </row>
    <row r="51" spans="1:11" ht="15.6" x14ac:dyDescent="0.3">
      <c r="A51" s="23"/>
      <c r="B51" s="26" t="s">
        <v>16</v>
      </c>
      <c r="C51" s="27">
        <f>SUM(C7:C50)</f>
        <v>10.54</v>
      </c>
      <c r="D51" s="27">
        <f>SUM(D8:D50)</f>
        <v>0</v>
      </c>
      <c r="E51" s="28"/>
      <c r="F51" s="29">
        <f t="shared" si="0"/>
        <v>10.54</v>
      </c>
      <c r="G51" s="30"/>
      <c r="H51" s="27">
        <f>SUM(H8:H50)</f>
        <v>0</v>
      </c>
      <c r="I51" s="28"/>
      <c r="J51" s="27">
        <f>SUM(J8:J50)</f>
        <v>0</v>
      </c>
      <c r="K51" s="31">
        <f>C51-H51</f>
        <v>10.54</v>
      </c>
    </row>
    <row r="54" spans="1:11" ht="15.6" x14ac:dyDescent="0.3">
      <c r="B54" s="32" t="s">
        <v>17</v>
      </c>
      <c r="F54" s="33"/>
      <c r="G54" s="34" t="s">
        <v>148</v>
      </c>
      <c r="H54" s="35"/>
    </row>
    <row r="55" spans="1:11" x14ac:dyDescent="0.3">
      <c r="B55" s="32"/>
      <c r="F55" s="36" t="s">
        <v>19</v>
      </c>
      <c r="G55" s="36"/>
      <c r="H55" s="36"/>
    </row>
    <row r="56" spans="1:11" ht="15.6" x14ac:dyDescent="0.3">
      <c r="B56" s="32" t="s">
        <v>20</v>
      </c>
      <c r="F56" s="33"/>
      <c r="G56" s="34" t="s">
        <v>149</v>
      </c>
      <c r="H56" s="35"/>
    </row>
    <row r="57" spans="1:11" x14ac:dyDescent="0.3">
      <c r="F57" s="36" t="s">
        <v>19</v>
      </c>
      <c r="G57" s="36"/>
      <c r="H57" s="36"/>
    </row>
  </sheetData>
  <mergeCells count="12">
    <mergeCell ref="G54:H54"/>
    <mergeCell ref="G56:H56"/>
    <mergeCell ref="M1:O1"/>
    <mergeCell ref="M2:P2"/>
    <mergeCell ref="B3:J3"/>
    <mergeCell ref="A4:K4"/>
    <mergeCell ref="A5:A6"/>
    <mergeCell ref="B5:B6"/>
    <mergeCell ref="C5:E5"/>
    <mergeCell ref="F5:F6"/>
    <mergeCell ref="G5:J5"/>
    <mergeCell ref="K5:K6"/>
  </mergeCells>
  <printOptions horizontalCentered="1" verticalCentered="1"/>
  <pageMargins left="0" right="0" top="0" bottom="0" header="0" footer="0"/>
  <pageSetup paperSize="9" scale="51" orientation="landscape" horizontalDpi="180" verticalDpi="18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C7DCE7-3738-45AB-8DE4-C2B63828A4FE}">
  <sheetPr>
    <pageSetUpPr fitToPage="1"/>
  </sheetPr>
  <dimension ref="A1:O56"/>
  <sheetViews>
    <sheetView zoomScale="80" zoomScaleNormal="80" workbookViewId="0">
      <selection activeCell="B5" sqref="B5:B6"/>
    </sheetView>
  </sheetViews>
  <sheetFormatPr defaultRowHeight="14.4" x14ac:dyDescent="0.3"/>
  <cols>
    <col min="1" max="1" width="7.33203125" customWidth="1"/>
    <col min="2" max="2" width="26.44140625" customWidth="1"/>
    <col min="3" max="3" width="16.33203125" customWidth="1"/>
    <col min="4" max="4" width="13.5546875" customWidth="1"/>
    <col min="5" max="5" width="18.88671875" customWidth="1"/>
    <col min="6" max="6" width="15.88671875" customWidth="1"/>
    <col min="7" max="7" width="16.5546875" customWidth="1"/>
    <col min="8" max="8" width="14.33203125" customWidth="1"/>
    <col min="9" max="9" width="24.33203125" customWidth="1"/>
    <col min="10" max="10" width="14" customWidth="1"/>
    <col min="11" max="11" width="15.5546875" customWidth="1"/>
    <col min="12" max="12" width="4.88671875" customWidth="1"/>
    <col min="13" max="13" width="7.5546875" customWidth="1"/>
    <col min="15" max="15" width="12.6640625" customWidth="1"/>
    <col min="257" max="257" width="7.33203125" customWidth="1"/>
    <col min="258" max="258" width="26.44140625" customWidth="1"/>
    <col min="259" max="259" width="16.33203125" customWidth="1"/>
    <col min="260" max="260" width="13.5546875" customWidth="1"/>
    <col min="261" max="261" width="18.88671875" customWidth="1"/>
    <col min="262" max="262" width="15.88671875" customWidth="1"/>
    <col min="263" max="263" width="16.5546875" customWidth="1"/>
    <col min="264" max="264" width="14.33203125" customWidth="1"/>
    <col min="265" max="265" width="24.33203125" customWidth="1"/>
    <col min="266" max="266" width="14" customWidth="1"/>
    <col min="267" max="267" width="15.5546875" customWidth="1"/>
    <col min="268" max="268" width="4.88671875" customWidth="1"/>
    <col min="269" max="269" width="7.5546875" customWidth="1"/>
    <col min="271" max="271" width="12.6640625" customWidth="1"/>
    <col min="513" max="513" width="7.33203125" customWidth="1"/>
    <col min="514" max="514" width="26.44140625" customWidth="1"/>
    <col min="515" max="515" width="16.33203125" customWidth="1"/>
    <col min="516" max="516" width="13.5546875" customWidth="1"/>
    <col min="517" max="517" width="18.88671875" customWidth="1"/>
    <col min="518" max="518" width="15.88671875" customWidth="1"/>
    <col min="519" max="519" width="16.5546875" customWidth="1"/>
    <col min="520" max="520" width="14.33203125" customWidth="1"/>
    <col min="521" max="521" width="24.33203125" customWidth="1"/>
    <col min="522" max="522" width="14" customWidth="1"/>
    <col min="523" max="523" width="15.5546875" customWidth="1"/>
    <col min="524" max="524" width="4.88671875" customWidth="1"/>
    <col min="525" max="525" width="7.5546875" customWidth="1"/>
    <col min="527" max="527" width="12.6640625" customWidth="1"/>
    <col min="769" max="769" width="7.33203125" customWidth="1"/>
    <col min="770" max="770" width="26.44140625" customWidth="1"/>
    <col min="771" max="771" width="16.33203125" customWidth="1"/>
    <col min="772" max="772" width="13.5546875" customWidth="1"/>
    <col min="773" max="773" width="18.88671875" customWidth="1"/>
    <col min="774" max="774" width="15.88671875" customWidth="1"/>
    <col min="775" max="775" width="16.5546875" customWidth="1"/>
    <col min="776" max="776" width="14.33203125" customWidth="1"/>
    <col min="777" max="777" width="24.33203125" customWidth="1"/>
    <col min="778" max="778" width="14" customWidth="1"/>
    <col min="779" max="779" width="15.5546875" customWidth="1"/>
    <col min="780" max="780" width="4.88671875" customWidth="1"/>
    <col min="781" max="781" width="7.5546875" customWidth="1"/>
    <col min="783" max="783" width="12.6640625" customWidth="1"/>
    <col min="1025" max="1025" width="7.33203125" customWidth="1"/>
    <col min="1026" max="1026" width="26.44140625" customWidth="1"/>
    <col min="1027" max="1027" width="16.33203125" customWidth="1"/>
    <col min="1028" max="1028" width="13.5546875" customWidth="1"/>
    <col min="1029" max="1029" width="18.88671875" customWidth="1"/>
    <col min="1030" max="1030" width="15.88671875" customWidth="1"/>
    <col min="1031" max="1031" width="16.5546875" customWidth="1"/>
    <col min="1032" max="1032" width="14.33203125" customWidth="1"/>
    <col min="1033" max="1033" width="24.33203125" customWidth="1"/>
    <col min="1034" max="1034" width="14" customWidth="1"/>
    <col min="1035" max="1035" width="15.5546875" customWidth="1"/>
    <col min="1036" max="1036" width="4.88671875" customWidth="1"/>
    <col min="1037" max="1037" width="7.5546875" customWidth="1"/>
    <col min="1039" max="1039" width="12.6640625" customWidth="1"/>
    <col min="1281" max="1281" width="7.33203125" customWidth="1"/>
    <col min="1282" max="1282" width="26.44140625" customWidth="1"/>
    <col min="1283" max="1283" width="16.33203125" customWidth="1"/>
    <col min="1284" max="1284" width="13.5546875" customWidth="1"/>
    <col min="1285" max="1285" width="18.88671875" customWidth="1"/>
    <col min="1286" max="1286" width="15.88671875" customWidth="1"/>
    <col min="1287" max="1287" width="16.5546875" customWidth="1"/>
    <col min="1288" max="1288" width="14.33203125" customWidth="1"/>
    <col min="1289" max="1289" width="24.33203125" customWidth="1"/>
    <col min="1290" max="1290" width="14" customWidth="1"/>
    <col min="1291" max="1291" width="15.5546875" customWidth="1"/>
    <col min="1292" max="1292" width="4.88671875" customWidth="1"/>
    <col min="1293" max="1293" width="7.5546875" customWidth="1"/>
    <col min="1295" max="1295" width="12.6640625" customWidth="1"/>
    <col min="1537" max="1537" width="7.33203125" customWidth="1"/>
    <col min="1538" max="1538" width="26.44140625" customWidth="1"/>
    <col min="1539" max="1539" width="16.33203125" customWidth="1"/>
    <col min="1540" max="1540" width="13.5546875" customWidth="1"/>
    <col min="1541" max="1541" width="18.88671875" customWidth="1"/>
    <col min="1542" max="1542" width="15.88671875" customWidth="1"/>
    <col min="1543" max="1543" width="16.5546875" customWidth="1"/>
    <col min="1544" max="1544" width="14.33203125" customWidth="1"/>
    <col min="1545" max="1545" width="24.33203125" customWidth="1"/>
    <col min="1546" max="1546" width="14" customWidth="1"/>
    <col min="1547" max="1547" width="15.5546875" customWidth="1"/>
    <col min="1548" max="1548" width="4.88671875" customWidth="1"/>
    <col min="1549" max="1549" width="7.5546875" customWidth="1"/>
    <col min="1551" max="1551" width="12.6640625" customWidth="1"/>
    <col min="1793" max="1793" width="7.33203125" customWidth="1"/>
    <col min="1794" max="1794" width="26.44140625" customWidth="1"/>
    <col min="1795" max="1795" width="16.33203125" customWidth="1"/>
    <col min="1796" max="1796" width="13.5546875" customWidth="1"/>
    <col min="1797" max="1797" width="18.88671875" customWidth="1"/>
    <col min="1798" max="1798" width="15.88671875" customWidth="1"/>
    <col min="1799" max="1799" width="16.5546875" customWidth="1"/>
    <col min="1800" max="1800" width="14.33203125" customWidth="1"/>
    <col min="1801" max="1801" width="24.33203125" customWidth="1"/>
    <col min="1802" max="1802" width="14" customWidth="1"/>
    <col min="1803" max="1803" width="15.5546875" customWidth="1"/>
    <col min="1804" max="1804" width="4.88671875" customWidth="1"/>
    <col min="1805" max="1805" width="7.5546875" customWidth="1"/>
    <col min="1807" max="1807" width="12.6640625" customWidth="1"/>
    <col min="2049" max="2049" width="7.33203125" customWidth="1"/>
    <col min="2050" max="2050" width="26.44140625" customWidth="1"/>
    <col min="2051" max="2051" width="16.33203125" customWidth="1"/>
    <col min="2052" max="2052" width="13.5546875" customWidth="1"/>
    <col min="2053" max="2053" width="18.88671875" customWidth="1"/>
    <col min="2054" max="2054" width="15.88671875" customWidth="1"/>
    <col min="2055" max="2055" width="16.5546875" customWidth="1"/>
    <col min="2056" max="2056" width="14.33203125" customWidth="1"/>
    <col min="2057" max="2057" width="24.33203125" customWidth="1"/>
    <col min="2058" max="2058" width="14" customWidth="1"/>
    <col min="2059" max="2059" width="15.5546875" customWidth="1"/>
    <col min="2060" max="2060" width="4.88671875" customWidth="1"/>
    <col min="2061" max="2061" width="7.5546875" customWidth="1"/>
    <col min="2063" max="2063" width="12.6640625" customWidth="1"/>
    <col min="2305" max="2305" width="7.33203125" customWidth="1"/>
    <col min="2306" max="2306" width="26.44140625" customWidth="1"/>
    <col min="2307" max="2307" width="16.33203125" customWidth="1"/>
    <col min="2308" max="2308" width="13.5546875" customWidth="1"/>
    <col min="2309" max="2309" width="18.88671875" customWidth="1"/>
    <col min="2310" max="2310" width="15.88671875" customWidth="1"/>
    <col min="2311" max="2311" width="16.5546875" customWidth="1"/>
    <col min="2312" max="2312" width="14.33203125" customWidth="1"/>
    <col min="2313" max="2313" width="24.33203125" customWidth="1"/>
    <col min="2314" max="2314" width="14" customWidth="1"/>
    <col min="2315" max="2315" width="15.5546875" customWidth="1"/>
    <col min="2316" max="2316" width="4.88671875" customWidth="1"/>
    <col min="2317" max="2317" width="7.5546875" customWidth="1"/>
    <col min="2319" max="2319" width="12.6640625" customWidth="1"/>
    <col min="2561" max="2561" width="7.33203125" customWidth="1"/>
    <col min="2562" max="2562" width="26.44140625" customWidth="1"/>
    <col min="2563" max="2563" width="16.33203125" customWidth="1"/>
    <col min="2564" max="2564" width="13.5546875" customWidth="1"/>
    <col min="2565" max="2565" width="18.88671875" customWidth="1"/>
    <col min="2566" max="2566" width="15.88671875" customWidth="1"/>
    <col min="2567" max="2567" width="16.5546875" customWidth="1"/>
    <col min="2568" max="2568" width="14.33203125" customWidth="1"/>
    <col min="2569" max="2569" width="24.33203125" customWidth="1"/>
    <col min="2570" max="2570" width="14" customWidth="1"/>
    <col min="2571" max="2571" width="15.5546875" customWidth="1"/>
    <col min="2572" max="2572" width="4.88671875" customWidth="1"/>
    <col min="2573" max="2573" width="7.5546875" customWidth="1"/>
    <col min="2575" max="2575" width="12.6640625" customWidth="1"/>
    <col min="2817" max="2817" width="7.33203125" customWidth="1"/>
    <col min="2818" max="2818" width="26.44140625" customWidth="1"/>
    <col min="2819" max="2819" width="16.33203125" customWidth="1"/>
    <col min="2820" max="2820" width="13.5546875" customWidth="1"/>
    <col min="2821" max="2821" width="18.88671875" customWidth="1"/>
    <col min="2822" max="2822" width="15.88671875" customWidth="1"/>
    <col min="2823" max="2823" width="16.5546875" customWidth="1"/>
    <col min="2824" max="2824" width="14.33203125" customWidth="1"/>
    <col min="2825" max="2825" width="24.33203125" customWidth="1"/>
    <col min="2826" max="2826" width="14" customWidth="1"/>
    <col min="2827" max="2827" width="15.5546875" customWidth="1"/>
    <col min="2828" max="2828" width="4.88671875" customWidth="1"/>
    <col min="2829" max="2829" width="7.5546875" customWidth="1"/>
    <col min="2831" max="2831" width="12.6640625" customWidth="1"/>
    <col min="3073" max="3073" width="7.33203125" customWidth="1"/>
    <col min="3074" max="3074" width="26.44140625" customWidth="1"/>
    <col min="3075" max="3075" width="16.33203125" customWidth="1"/>
    <col min="3076" max="3076" width="13.5546875" customWidth="1"/>
    <col min="3077" max="3077" width="18.88671875" customWidth="1"/>
    <col min="3078" max="3078" width="15.88671875" customWidth="1"/>
    <col min="3079" max="3079" width="16.5546875" customWidth="1"/>
    <col min="3080" max="3080" width="14.33203125" customWidth="1"/>
    <col min="3081" max="3081" width="24.33203125" customWidth="1"/>
    <col min="3082" max="3082" width="14" customWidth="1"/>
    <col min="3083" max="3083" width="15.5546875" customWidth="1"/>
    <col min="3084" max="3084" width="4.88671875" customWidth="1"/>
    <col min="3085" max="3085" width="7.5546875" customWidth="1"/>
    <col min="3087" max="3087" width="12.6640625" customWidth="1"/>
    <col min="3329" max="3329" width="7.33203125" customWidth="1"/>
    <col min="3330" max="3330" width="26.44140625" customWidth="1"/>
    <col min="3331" max="3331" width="16.33203125" customWidth="1"/>
    <col min="3332" max="3332" width="13.5546875" customWidth="1"/>
    <col min="3333" max="3333" width="18.88671875" customWidth="1"/>
    <col min="3334" max="3334" width="15.88671875" customWidth="1"/>
    <col min="3335" max="3335" width="16.5546875" customWidth="1"/>
    <col min="3336" max="3336" width="14.33203125" customWidth="1"/>
    <col min="3337" max="3337" width="24.33203125" customWidth="1"/>
    <col min="3338" max="3338" width="14" customWidth="1"/>
    <col min="3339" max="3339" width="15.5546875" customWidth="1"/>
    <col min="3340" max="3340" width="4.88671875" customWidth="1"/>
    <col min="3341" max="3341" width="7.5546875" customWidth="1"/>
    <col min="3343" max="3343" width="12.6640625" customWidth="1"/>
    <col min="3585" max="3585" width="7.33203125" customWidth="1"/>
    <col min="3586" max="3586" width="26.44140625" customWidth="1"/>
    <col min="3587" max="3587" width="16.33203125" customWidth="1"/>
    <col min="3588" max="3588" width="13.5546875" customWidth="1"/>
    <col min="3589" max="3589" width="18.88671875" customWidth="1"/>
    <col min="3590" max="3590" width="15.88671875" customWidth="1"/>
    <col min="3591" max="3591" width="16.5546875" customWidth="1"/>
    <col min="3592" max="3592" width="14.33203125" customWidth="1"/>
    <col min="3593" max="3593" width="24.33203125" customWidth="1"/>
    <col min="3594" max="3594" width="14" customWidth="1"/>
    <col min="3595" max="3595" width="15.5546875" customWidth="1"/>
    <col min="3596" max="3596" width="4.88671875" customWidth="1"/>
    <col min="3597" max="3597" width="7.5546875" customWidth="1"/>
    <col min="3599" max="3599" width="12.6640625" customWidth="1"/>
    <col min="3841" max="3841" width="7.33203125" customWidth="1"/>
    <col min="3842" max="3842" width="26.44140625" customWidth="1"/>
    <col min="3843" max="3843" width="16.33203125" customWidth="1"/>
    <col min="3844" max="3844" width="13.5546875" customWidth="1"/>
    <col min="3845" max="3845" width="18.88671875" customWidth="1"/>
    <col min="3846" max="3846" width="15.88671875" customWidth="1"/>
    <col min="3847" max="3847" width="16.5546875" customWidth="1"/>
    <col min="3848" max="3848" width="14.33203125" customWidth="1"/>
    <col min="3849" max="3849" width="24.33203125" customWidth="1"/>
    <col min="3850" max="3850" width="14" customWidth="1"/>
    <col min="3851" max="3851" width="15.5546875" customWidth="1"/>
    <col min="3852" max="3852" width="4.88671875" customWidth="1"/>
    <col min="3853" max="3853" width="7.5546875" customWidth="1"/>
    <col min="3855" max="3855" width="12.6640625" customWidth="1"/>
    <col min="4097" max="4097" width="7.33203125" customWidth="1"/>
    <col min="4098" max="4098" width="26.44140625" customWidth="1"/>
    <col min="4099" max="4099" width="16.33203125" customWidth="1"/>
    <col min="4100" max="4100" width="13.5546875" customWidth="1"/>
    <col min="4101" max="4101" width="18.88671875" customWidth="1"/>
    <col min="4102" max="4102" width="15.88671875" customWidth="1"/>
    <col min="4103" max="4103" width="16.5546875" customWidth="1"/>
    <col min="4104" max="4104" width="14.33203125" customWidth="1"/>
    <col min="4105" max="4105" width="24.33203125" customWidth="1"/>
    <col min="4106" max="4106" width="14" customWidth="1"/>
    <col min="4107" max="4107" width="15.5546875" customWidth="1"/>
    <col min="4108" max="4108" width="4.88671875" customWidth="1"/>
    <col min="4109" max="4109" width="7.5546875" customWidth="1"/>
    <col min="4111" max="4111" width="12.6640625" customWidth="1"/>
    <col min="4353" max="4353" width="7.33203125" customWidth="1"/>
    <col min="4354" max="4354" width="26.44140625" customWidth="1"/>
    <col min="4355" max="4355" width="16.33203125" customWidth="1"/>
    <col min="4356" max="4356" width="13.5546875" customWidth="1"/>
    <col min="4357" max="4357" width="18.88671875" customWidth="1"/>
    <col min="4358" max="4358" width="15.88671875" customWidth="1"/>
    <col min="4359" max="4359" width="16.5546875" customWidth="1"/>
    <col min="4360" max="4360" width="14.33203125" customWidth="1"/>
    <col min="4361" max="4361" width="24.33203125" customWidth="1"/>
    <col min="4362" max="4362" width="14" customWidth="1"/>
    <col min="4363" max="4363" width="15.5546875" customWidth="1"/>
    <col min="4364" max="4364" width="4.88671875" customWidth="1"/>
    <col min="4365" max="4365" width="7.5546875" customWidth="1"/>
    <col min="4367" max="4367" width="12.6640625" customWidth="1"/>
    <col min="4609" max="4609" width="7.33203125" customWidth="1"/>
    <col min="4610" max="4610" width="26.44140625" customWidth="1"/>
    <col min="4611" max="4611" width="16.33203125" customWidth="1"/>
    <col min="4612" max="4612" width="13.5546875" customWidth="1"/>
    <col min="4613" max="4613" width="18.88671875" customWidth="1"/>
    <col min="4614" max="4614" width="15.88671875" customWidth="1"/>
    <col min="4615" max="4615" width="16.5546875" customWidth="1"/>
    <col min="4616" max="4616" width="14.33203125" customWidth="1"/>
    <col min="4617" max="4617" width="24.33203125" customWidth="1"/>
    <col min="4618" max="4618" width="14" customWidth="1"/>
    <col min="4619" max="4619" width="15.5546875" customWidth="1"/>
    <col min="4620" max="4620" width="4.88671875" customWidth="1"/>
    <col min="4621" max="4621" width="7.5546875" customWidth="1"/>
    <col min="4623" max="4623" width="12.6640625" customWidth="1"/>
    <col min="4865" max="4865" width="7.33203125" customWidth="1"/>
    <col min="4866" max="4866" width="26.44140625" customWidth="1"/>
    <col min="4867" max="4867" width="16.33203125" customWidth="1"/>
    <col min="4868" max="4868" width="13.5546875" customWidth="1"/>
    <col min="4869" max="4869" width="18.88671875" customWidth="1"/>
    <col min="4870" max="4870" width="15.88671875" customWidth="1"/>
    <col min="4871" max="4871" width="16.5546875" customWidth="1"/>
    <col min="4872" max="4872" width="14.33203125" customWidth="1"/>
    <col min="4873" max="4873" width="24.33203125" customWidth="1"/>
    <col min="4874" max="4874" width="14" customWidth="1"/>
    <col min="4875" max="4875" width="15.5546875" customWidth="1"/>
    <col min="4876" max="4876" width="4.88671875" customWidth="1"/>
    <col min="4877" max="4877" width="7.5546875" customWidth="1"/>
    <col min="4879" max="4879" width="12.6640625" customWidth="1"/>
    <col min="5121" max="5121" width="7.33203125" customWidth="1"/>
    <col min="5122" max="5122" width="26.44140625" customWidth="1"/>
    <col min="5123" max="5123" width="16.33203125" customWidth="1"/>
    <col min="5124" max="5124" width="13.5546875" customWidth="1"/>
    <col min="5125" max="5125" width="18.88671875" customWidth="1"/>
    <col min="5126" max="5126" width="15.88671875" customWidth="1"/>
    <col min="5127" max="5127" width="16.5546875" customWidth="1"/>
    <col min="5128" max="5128" width="14.33203125" customWidth="1"/>
    <col min="5129" max="5129" width="24.33203125" customWidth="1"/>
    <col min="5130" max="5130" width="14" customWidth="1"/>
    <col min="5131" max="5131" width="15.5546875" customWidth="1"/>
    <col min="5132" max="5132" width="4.88671875" customWidth="1"/>
    <col min="5133" max="5133" width="7.5546875" customWidth="1"/>
    <col min="5135" max="5135" width="12.6640625" customWidth="1"/>
    <col min="5377" max="5377" width="7.33203125" customWidth="1"/>
    <col min="5378" max="5378" width="26.44140625" customWidth="1"/>
    <col min="5379" max="5379" width="16.33203125" customWidth="1"/>
    <col min="5380" max="5380" width="13.5546875" customWidth="1"/>
    <col min="5381" max="5381" width="18.88671875" customWidth="1"/>
    <col min="5382" max="5382" width="15.88671875" customWidth="1"/>
    <col min="5383" max="5383" width="16.5546875" customWidth="1"/>
    <col min="5384" max="5384" width="14.33203125" customWidth="1"/>
    <col min="5385" max="5385" width="24.33203125" customWidth="1"/>
    <col min="5386" max="5386" width="14" customWidth="1"/>
    <col min="5387" max="5387" width="15.5546875" customWidth="1"/>
    <col min="5388" max="5388" width="4.88671875" customWidth="1"/>
    <col min="5389" max="5389" width="7.5546875" customWidth="1"/>
    <col min="5391" max="5391" width="12.6640625" customWidth="1"/>
    <col min="5633" max="5633" width="7.33203125" customWidth="1"/>
    <col min="5634" max="5634" width="26.44140625" customWidth="1"/>
    <col min="5635" max="5635" width="16.33203125" customWidth="1"/>
    <col min="5636" max="5636" width="13.5546875" customWidth="1"/>
    <col min="5637" max="5637" width="18.88671875" customWidth="1"/>
    <col min="5638" max="5638" width="15.88671875" customWidth="1"/>
    <col min="5639" max="5639" width="16.5546875" customWidth="1"/>
    <col min="5640" max="5640" width="14.33203125" customWidth="1"/>
    <col min="5641" max="5641" width="24.33203125" customWidth="1"/>
    <col min="5642" max="5642" width="14" customWidth="1"/>
    <col min="5643" max="5643" width="15.5546875" customWidth="1"/>
    <col min="5644" max="5644" width="4.88671875" customWidth="1"/>
    <col min="5645" max="5645" width="7.5546875" customWidth="1"/>
    <col min="5647" max="5647" width="12.6640625" customWidth="1"/>
    <col min="5889" max="5889" width="7.33203125" customWidth="1"/>
    <col min="5890" max="5890" width="26.44140625" customWidth="1"/>
    <col min="5891" max="5891" width="16.33203125" customWidth="1"/>
    <col min="5892" max="5892" width="13.5546875" customWidth="1"/>
    <col min="5893" max="5893" width="18.88671875" customWidth="1"/>
    <col min="5894" max="5894" width="15.88671875" customWidth="1"/>
    <col min="5895" max="5895" width="16.5546875" customWidth="1"/>
    <col min="5896" max="5896" width="14.33203125" customWidth="1"/>
    <col min="5897" max="5897" width="24.33203125" customWidth="1"/>
    <col min="5898" max="5898" width="14" customWidth="1"/>
    <col min="5899" max="5899" width="15.5546875" customWidth="1"/>
    <col min="5900" max="5900" width="4.88671875" customWidth="1"/>
    <col min="5901" max="5901" width="7.5546875" customWidth="1"/>
    <col min="5903" max="5903" width="12.6640625" customWidth="1"/>
    <col min="6145" max="6145" width="7.33203125" customWidth="1"/>
    <col min="6146" max="6146" width="26.44140625" customWidth="1"/>
    <col min="6147" max="6147" width="16.33203125" customWidth="1"/>
    <col min="6148" max="6148" width="13.5546875" customWidth="1"/>
    <col min="6149" max="6149" width="18.88671875" customWidth="1"/>
    <col min="6150" max="6150" width="15.88671875" customWidth="1"/>
    <col min="6151" max="6151" width="16.5546875" customWidth="1"/>
    <col min="6152" max="6152" width="14.33203125" customWidth="1"/>
    <col min="6153" max="6153" width="24.33203125" customWidth="1"/>
    <col min="6154" max="6154" width="14" customWidth="1"/>
    <col min="6155" max="6155" width="15.5546875" customWidth="1"/>
    <col min="6156" max="6156" width="4.88671875" customWidth="1"/>
    <col min="6157" max="6157" width="7.5546875" customWidth="1"/>
    <col min="6159" max="6159" width="12.6640625" customWidth="1"/>
    <col min="6401" max="6401" width="7.33203125" customWidth="1"/>
    <col min="6402" max="6402" width="26.44140625" customWidth="1"/>
    <col min="6403" max="6403" width="16.33203125" customWidth="1"/>
    <col min="6404" max="6404" width="13.5546875" customWidth="1"/>
    <col min="6405" max="6405" width="18.88671875" customWidth="1"/>
    <col min="6406" max="6406" width="15.88671875" customWidth="1"/>
    <col min="6407" max="6407" width="16.5546875" customWidth="1"/>
    <col min="6408" max="6408" width="14.33203125" customWidth="1"/>
    <col min="6409" max="6409" width="24.33203125" customWidth="1"/>
    <col min="6410" max="6410" width="14" customWidth="1"/>
    <col min="6411" max="6411" width="15.5546875" customWidth="1"/>
    <col min="6412" max="6412" width="4.88671875" customWidth="1"/>
    <col min="6413" max="6413" width="7.5546875" customWidth="1"/>
    <col min="6415" max="6415" width="12.6640625" customWidth="1"/>
    <col min="6657" max="6657" width="7.33203125" customWidth="1"/>
    <col min="6658" max="6658" width="26.44140625" customWidth="1"/>
    <col min="6659" max="6659" width="16.33203125" customWidth="1"/>
    <col min="6660" max="6660" width="13.5546875" customWidth="1"/>
    <col min="6661" max="6661" width="18.88671875" customWidth="1"/>
    <col min="6662" max="6662" width="15.88671875" customWidth="1"/>
    <col min="6663" max="6663" width="16.5546875" customWidth="1"/>
    <col min="6664" max="6664" width="14.33203125" customWidth="1"/>
    <col min="6665" max="6665" width="24.33203125" customWidth="1"/>
    <col min="6666" max="6666" width="14" customWidth="1"/>
    <col min="6667" max="6667" width="15.5546875" customWidth="1"/>
    <col min="6668" max="6668" width="4.88671875" customWidth="1"/>
    <col min="6669" max="6669" width="7.5546875" customWidth="1"/>
    <col min="6671" max="6671" width="12.6640625" customWidth="1"/>
    <col min="6913" max="6913" width="7.33203125" customWidth="1"/>
    <col min="6914" max="6914" width="26.44140625" customWidth="1"/>
    <col min="6915" max="6915" width="16.33203125" customWidth="1"/>
    <col min="6916" max="6916" width="13.5546875" customWidth="1"/>
    <col min="6917" max="6917" width="18.88671875" customWidth="1"/>
    <col min="6918" max="6918" width="15.88671875" customWidth="1"/>
    <col min="6919" max="6919" width="16.5546875" customWidth="1"/>
    <col min="6920" max="6920" width="14.33203125" customWidth="1"/>
    <col min="6921" max="6921" width="24.33203125" customWidth="1"/>
    <col min="6922" max="6922" width="14" customWidth="1"/>
    <col min="6923" max="6923" width="15.5546875" customWidth="1"/>
    <col min="6924" max="6924" width="4.88671875" customWidth="1"/>
    <col min="6925" max="6925" width="7.5546875" customWidth="1"/>
    <col min="6927" max="6927" width="12.6640625" customWidth="1"/>
    <col min="7169" max="7169" width="7.33203125" customWidth="1"/>
    <col min="7170" max="7170" width="26.44140625" customWidth="1"/>
    <col min="7171" max="7171" width="16.33203125" customWidth="1"/>
    <col min="7172" max="7172" width="13.5546875" customWidth="1"/>
    <col min="7173" max="7173" width="18.88671875" customWidth="1"/>
    <col min="7174" max="7174" width="15.88671875" customWidth="1"/>
    <col min="7175" max="7175" width="16.5546875" customWidth="1"/>
    <col min="7176" max="7176" width="14.33203125" customWidth="1"/>
    <col min="7177" max="7177" width="24.33203125" customWidth="1"/>
    <col min="7178" max="7178" width="14" customWidth="1"/>
    <col min="7179" max="7179" width="15.5546875" customWidth="1"/>
    <col min="7180" max="7180" width="4.88671875" customWidth="1"/>
    <col min="7181" max="7181" width="7.5546875" customWidth="1"/>
    <col min="7183" max="7183" width="12.6640625" customWidth="1"/>
    <col min="7425" max="7425" width="7.33203125" customWidth="1"/>
    <col min="7426" max="7426" width="26.44140625" customWidth="1"/>
    <col min="7427" max="7427" width="16.33203125" customWidth="1"/>
    <col min="7428" max="7428" width="13.5546875" customWidth="1"/>
    <col min="7429" max="7429" width="18.88671875" customWidth="1"/>
    <col min="7430" max="7430" width="15.88671875" customWidth="1"/>
    <col min="7431" max="7431" width="16.5546875" customWidth="1"/>
    <col min="7432" max="7432" width="14.33203125" customWidth="1"/>
    <col min="7433" max="7433" width="24.33203125" customWidth="1"/>
    <col min="7434" max="7434" width="14" customWidth="1"/>
    <col min="7435" max="7435" width="15.5546875" customWidth="1"/>
    <col min="7436" max="7436" width="4.88671875" customWidth="1"/>
    <col min="7437" max="7437" width="7.5546875" customWidth="1"/>
    <col min="7439" max="7439" width="12.6640625" customWidth="1"/>
    <col min="7681" max="7681" width="7.33203125" customWidth="1"/>
    <col min="7682" max="7682" width="26.44140625" customWidth="1"/>
    <col min="7683" max="7683" width="16.33203125" customWidth="1"/>
    <col min="7684" max="7684" width="13.5546875" customWidth="1"/>
    <col min="7685" max="7685" width="18.88671875" customWidth="1"/>
    <col min="7686" max="7686" width="15.88671875" customWidth="1"/>
    <col min="7687" max="7687" width="16.5546875" customWidth="1"/>
    <col min="7688" max="7688" width="14.33203125" customWidth="1"/>
    <col min="7689" max="7689" width="24.33203125" customWidth="1"/>
    <col min="7690" max="7690" width="14" customWidth="1"/>
    <col min="7691" max="7691" width="15.5546875" customWidth="1"/>
    <col min="7692" max="7692" width="4.88671875" customWidth="1"/>
    <col min="7693" max="7693" width="7.5546875" customWidth="1"/>
    <col min="7695" max="7695" width="12.6640625" customWidth="1"/>
    <col min="7937" max="7937" width="7.33203125" customWidth="1"/>
    <col min="7938" max="7938" width="26.44140625" customWidth="1"/>
    <col min="7939" max="7939" width="16.33203125" customWidth="1"/>
    <col min="7940" max="7940" width="13.5546875" customWidth="1"/>
    <col min="7941" max="7941" width="18.88671875" customWidth="1"/>
    <col min="7942" max="7942" width="15.88671875" customWidth="1"/>
    <col min="7943" max="7943" width="16.5546875" customWidth="1"/>
    <col min="7944" max="7944" width="14.33203125" customWidth="1"/>
    <col min="7945" max="7945" width="24.33203125" customWidth="1"/>
    <col min="7946" max="7946" width="14" customWidth="1"/>
    <col min="7947" max="7947" width="15.5546875" customWidth="1"/>
    <col min="7948" max="7948" width="4.88671875" customWidth="1"/>
    <col min="7949" max="7949" width="7.5546875" customWidth="1"/>
    <col min="7951" max="7951" width="12.6640625" customWidth="1"/>
    <col min="8193" max="8193" width="7.33203125" customWidth="1"/>
    <col min="8194" max="8194" width="26.44140625" customWidth="1"/>
    <col min="8195" max="8195" width="16.33203125" customWidth="1"/>
    <col min="8196" max="8196" width="13.5546875" customWidth="1"/>
    <col min="8197" max="8197" width="18.88671875" customWidth="1"/>
    <col min="8198" max="8198" width="15.88671875" customWidth="1"/>
    <col min="8199" max="8199" width="16.5546875" customWidth="1"/>
    <col min="8200" max="8200" width="14.33203125" customWidth="1"/>
    <col min="8201" max="8201" width="24.33203125" customWidth="1"/>
    <col min="8202" max="8202" width="14" customWidth="1"/>
    <col min="8203" max="8203" width="15.5546875" customWidth="1"/>
    <col min="8204" max="8204" width="4.88671875" customWidth="1"/>
    <col min="8205" max="8205" width="7.5546875" customWidth="1"/>
    <col min="8207" max="8207" width="12.6640625" customWidth="1"/>
    <col min="8449" max="8449" width="7.33203125" customWidth="1"/>
    <col min="8450" max="8450" width="26.44140625" customWidth="1"/>
    <col min="8451" max="8451" width="16.33203125" customWidth="1"/>
    <col min="8452" max="8452" width="13.5546875" customWidth="1"/>
    <col min="8453" max="8453" width="18.88671875" customWidth="1"/>
    <col min="8454" max="8454" width="15.88671875" customWidth="1"/>
    <col min="8455" max="8455" width="16.5546875" customWidth="1"/>
    <col min="8456" max="8456" width="14.33203125" customWidth="1"/>
    <col min="8457" max="8457" width="24.33203125" customWidth="1"/>
    <col min="8458" max="8458" width="14" customWidth="1"/>
    <col min="8459" max="8459" width="15.5546875" customWidth="1"/>
    <col min="8460" max="8460" width="4.88671875" customWidth="1"/>
    <col min="8461" max="8461" width="7.5546875" customWidth="1"/>
    <col min="8463" max="8463" width="12.6640625" customWidth="1"/>
    <col min="8705" max="8705" width="7.33203125" customWidth="1"/>
    <col min="8706" max="8706" width="26.44140625" customWidth="1"/>
    <col min="8707" max="8707" width="16.33203125" customWidth="1"/>
    <col min="8708" max="8708" width="13.5546875" customWidth="1"/>
    <col min="8709" max="8709" width="18.88671875" customWidth="1"/>
    <col min="8710" max="8710" width="15.88671875" customWidth="1"/>
    <col min="8711" max="8711" width="16.5546875" customWidth="1"/>
    <col min="8712" max="8712" width="14.33203125" customWidth="1"/>
    <col min="8713" max="8713" width="24.33203125" customWidth="1"/>
    <col min="8714" max="8714" width="14" customWidth="1"/>
    <col min="8715" max="8715" width="15.5546875" customWidth="1"/>
    <col min="8716" max="8716" width="4.88671875" customWidth="1"/>
    <col min="8717" max="8717" width="7.5546875" customWidth="1"/>
    <col min="8719" max="8719" width="12.6640625" customWidth="1"/>
    <col min="8961" max="8961" width="7.33203125" customWidth="1"/>
    <col min="8962" max="8962" width="26.44140625" customWidth="1"/>
    <col min="8963" max="8963" width="16.33203125" customWidth="1"/>
    <col min="8964" max="8964" width="13.5546875" customWidth="1"/>
    <col min="8965" max="8965" width="18.88671875" customWidth="1"/>
    <col min="8966" max="8966" width="15.88671875" customWidth="1"/>
    <col min="8967" max="8967" width="16.5546875" customWidth="1"/>
    <col min="8968" max="8968" width="14.33203125" customWidth="1"/>
    <col min="8969" max="8969" width="24.33203125" customWidth="1"/>
    <col min="8970" max="8970" width="14" customWidth="1"/>
    <col min="8971" max="8971" width="15.5546875" customWidth="1"/>
    <col min="8972" max="8972" width="4.88671875" customWidth="1"/>
    <col min="8973" max="8973" width="7.5546875" customWidth="1"/>
    <col min="8975" max="8975" width="12.6640625" customWidth="1"/>
    <col min="9217" max="9217" width="7.33203125" customWidth="1"/>
    <col min="9218" max="9218" width="26.44140625" customWidth="1"/>
    <col min="9219" max="9219" width="16.33203125" customWidth="1"/>
    <col min="9220" max="9220" width="13.5546875" customWidth="1"/>
    <col min="9221" max="9221" width="18.88671875" customWidth="1"/>
    <col min="9222" max="9222" width="15.88671875" customWidth="1"/>
    <col min="9223" max="9223" width="16.5546875" customWidth="1"/>
    <col min="9224" max="9224" width="14.33203125" customWidth="1"/>
    <col min="9225" max="9225" width="24.33203125" customWidth="1"/>
    <col min="9226" max="9226" width="14" customWidth="1"/>
    <col min="9227" max="9227" width="15.5546875" customWidth="1"/>
    <col min="9228" max="9228" width="4.88671875" customWidth="1"/>
    <col min="9229" max="9229" width="7.5546875" customWidth="1"/>
    <col min="9231" max="9231" width="12.6640625" customWidth="1"/>
    <col min="9473" max="9473" width="7.33203125" customWidth="1"/>
    <col min="9474" max="9474" width="26.44140625" customWidth="1"/>
    <col min="9475" max="9475" width="16.33203125" customWidth="1"/>
    <col min="9476" max="9476" width="13.5546875" customWidth="1"/>
    <col min="9477" max="9477" width="18.88671875" customWidth="1"/>
    <col min="9478" max="9478" width="15.88671875" customWidth="1"/>
    <col min="9479" max="9479" width="16.5546875" customWidth="1"/>
    <col min="9480" max="9480" width="14.33203125" customWidth="1"/>
    <col min="9481" max="9481" width="24.33203125" customWidth="1"/>
    <col min="9482" max="9482" width="14" customWidth="1"/>
    <col min="9483" max="9483" width="15.5546875" customWidth="1"/>
    <col min="9484" max="9484" width="4.88671875" customWidth="1"/>
    <col min="9485" max="9485" width="7.5546875" customWidth="1"/>
    <col min="9487" max="9487" width="12.6640625" customWidth="1"/>
    <col min="9729" max="9729" width="7.33203125" customWidth="1"/>
    <col min="9730" max="9730" width="26.44140625" customWidth="1"/>
    <col min="9731" max="9731" width="16.33203125" customWidth="1"/>
    <col min="9732" max="9732" width="13.5546875" customWidth="1"/>
    <col min="9733" max="9733" width="18.88671875" customWidth="1"/>
    <col min="9734" max="9734" width="15.88671875" customWidth="1"/>
    <col min="9735" max="9735" width="16.5546875" customWidth="1"/>
    <col min="9736" max="9736" width="14.33203125" customWidth="1"/>
    <col min="9737" max="9737" width="24.33203125" customWidth="1"/>
    <col min="9738" max="9738" width="14" customWidth="1"/>
    <col min="9739" max="9739" width="15.5546875" customWidth="1"/>
    <col min="9740" max="9740" width="4.88671875" customWidth="1"/>
    <col min="9741" max="9741" width="7.5546875" customWidth="1"/>
    <col min="9743" max="9743" width="12.6640625" customWidth="1"/>
    <col min="9985" max="9985" width="7.33203125" customWidth="1"/>
    <col min="9986" max="9986" width="26.44140625" customWidth="1"/>
    <col min="9987" max="9987" width="16.33203125" customWidth="1"/>
    <col min="9988" max="9988" width="13.5546875" customWidth="1"/>
    <col min="9989" max="9989" width="18.88671875" customWidth="1"/>
    <col min="9990" max="9990" width="15.88671875" customWidth="1"/>
    <col min="9991" max="9991" width="16.5546875" customWidth="1"/>
    <col min="9992" max="9992" width="14.33203125" customWidth="1"/>
    <col min="9993" max="9993" width="24.33203125" customWidth="1"/>
    <col min="9994" max="9994" width="14" customWidth="1"/>
    <col min="9995" max="9995" width="15.5546875" customWidth="1"/>
    <col min="9996" max="9996" width="4.88671875" customWidth="1"/>
    <col min="9997" max="9997" width="7.5546875" customWidth="1"/>
    <col min="9999" max="9999" width="12.6640625" customWidth="1"/>
    <col min="10241" max="10241" width="7.33203125" customWidth="1"/>
    <col min="10242" max="10242" width="26.44140625" customWidth="1"/>
    <col min="10243" max="10243" width="16.33203125" customWidth="1"/>
    <col min="10244" max="10244" width="13.5546875" customWidth="1"/>
    <col min="10245" max="10245" width="18.88671875" customWidth="1"/>
    <col min="10246" max="10246" width="15.88671875" customWidth="1"/>
    <col min="10247" max="10247" width="16.5546875" customWidth="1"/>
    <col min="10248" max="10248" width="14.33203125" customWidth="1"/>
    <col min="10249" max="10249" width="24.33203125" customWidth="1"/>
    <col min="10250" max="10250" width="14" customWidth="1"/>
    <col min="10251" max="10251" width="15.5546875" customWidth="1"/>
    <col min="10252" max="10252" width="4.88671875" customWidth="1"/>
    <col min="10253" max="10253" width="7.5546875" customWidth="1"/>
    <col min="10255" max="10255" width="12.6640625" customWidth="1"/>
    <col min="10497" max="10497" width="7.33203125" customWidth="1"/>
    <col min="10498" max="10498" width="26.44140625" customWidth="1"/>
    <col min="10499" max="10499" width="16.33203125" customWidth="1"/>
    <col min="10500" max="10500" width="13.5546875" customWidth="1"/>
    <col min="10501" max="10501" width="18.88671875" customWidth="1"/>
    <col min="10502" max="10502" width="15.88671875" customWidth="1"/>
    <col min="10503" max="10503" width="16.5546875" customWidth="1"/>
    <col min="10504" max="10504" width="14.33203125" customWidth="1"/>
    <col min="10505" max="10505" width="24.33203125" customWidth="1"/>
    <col min="10506" max="10506" width="14" customWidth="1"/>
    <col min="10507" max="10507" width="15.5546875" customWidth="1"/>
    <col min="10508" max="10508" width="4.88671875" customWidth="1"/>
    <col min="10509" max="10509" width="7.5546875" customWidth="1"/>
    <col min="10511" max="10511" width="12.6640625" customWidth="1"/>
    <col min="10753" max="10753" width="7.33203125" customWidth="1"/>
    <col min="10754" max="10754" width="26.44140625" customWidth="1"/>
    <col min="10755" max="10755" width="16.33203125" customWidth="1"/>
    <col min="10756" max="10756" width="13.5546875" customWidth="1"/>
    <col min="10757" max="10757" width="18.88671875" customWidth="1"/>
    <col min="10758" max="10758" width="15.88671875" customWidth="1"/>
    <col min="10759" max="10759" width="16.5546875" customWidth="1"/>
    <col min="10760" max="10760" width="14.33203125" customWidth="1"/>
    <col min="10761" max="10761" width="24.33203125" customWidth="1"/>
    <col min="10762" max="10762" width="14" customWidth="1"/>
    <col min="10763" max="10763" width="15.5546875" customWidth="1"/>
    <col min="10764" max="10764" width="4.88671875" customWidth="1"/>
    <col min="10765" max="10765" width="7.5546875" customWidth="1"/>
    <col min="10767" max="10767" width="12.6640625" customWidth="1"/>
    <col min="11009" max="11009" width="7.33203125" customWidth="1"/>
    <col min="11010" max="11010" width="26.44140625" customWidth="1"/>
    <col min="11011" max="11011" width="16.33203125" customWidth="1"/>
    <col min="11012" max="11012" width="13.5546875" customWidth="1"/>
    <col min="11013" max="11013" width="18.88671875" customWidth="1"/>
    <col min="11014" max="11014" width="15.88671875" customWidth="1"/>
    <col min="11015" max="11015" width="16.5546875" customWidth="1"/>
    <col min="11016" max="11016" width="14.33203125" customWidth="1"/>
    <col min="11017" max="11017" width="24.33203125" customWidth="1"/>
    <col min="11018" max="11018" width="14" customWidth="1"/>
    <col min="11019" max="11019" width="15.5546875" customWidth="1"/>
    <col min="11020" max="11020" width="4.88671875" customWidth="1"/>
    <col min="11021" max="11021" width="7.5546875" customWidth="1"/>
    <col min="11023" max="11023" width="12.6640625" customWidth="1"/>
    <col min="11265" max="11265" width="7.33203125" customWidth="1"/>
    <col min="11266" max="11266" width="26.44140625" customWidth="1"/>
    <col min="11267" max="11267" width="16.33203125" customWidth="1"/>
    <col min="11268" max="11268" width="13.5546875" customWidth="1"/>
    <col min="11269" max="11269" width="18.88671875" customWidth="1"/>
    <col min="11270" max="11270" width="15.88671875" customWidth="1"/>
    <col min="11271" max="11271" width="16.5546875" customWidth="1"/>
    <col min="11272" max="11272" width="14.33203125" customWidth="1"/>
    <col min="11273" max="11273" width="24.33203125" customWidth="1"/>
    <col min="11274" max="11274" width="14" customWidth="1"/>
    <col min="11275" max="11275" width="15.5546875" customWidth="1"/>
    <col min="11276" max="11276" width="4.88671875" customWidth="1"/>
    <col min="11277" max="11277" width="7.5546875" customWidth="1"/>
    <col min="11279" max="11279" width="12.6640625" customWidth="1"/>
    <col min="11521" max="11521" width="7.33203125" customWidth="1"/>
    <col min="11522" max="11522" width="26.44140625" customWidth="1"/>
    <col min="11523" max="11523" width="16.33203125" customWidth="1"/>
    <col min="11524" max="11524" width="13.5546875" customWidth="1"/>
    <col min="11525" max="11525" width="18.88671875" customWidth="1"/>
    <col min="11526" max="11526" width="15.88671875" customWidth="1"/>
    <col min="11527" max="11527" width="16.5546875" customWidth="1"/>
    <col min="11528" max="11528" width="14.33203125" customWidth="1"/>
    <col min="11529" max="11529" width="24.33203125" customWidth="1"/>
    <col min="11530" max="11530" width="14" customWidth="1"/>
    <col min="11531" max="11531" width="15.5546875" customWidth="1"/>
    <col min="11532" max="11532" width="4.88671875" customWidth="1"/>
    <col min="11533" max="11533" width="7.5546875" customWidth="1"/>
    <col min="11535" max="11535" width="12.6640625" customWidth="1"/>
    <col min="11777" max="11777" width="7.33203125" customWidth="1"/>
    <col min="11778" max="11778" width="26.44140625" customWidth="1"/>
    <col min="11779" max="11779" width="16.33203125" customWidth="1"/>
    <col min="11780" max="11780" width="13.5546875" customWidth="1"/>
    <col min="11781" max="11781" width="18.88671875" customWidth="1"/>
    <col min="11782" max="11782" width="15.88671875" customWidth="1"/>
    <col min="11783" max="11783" width="16.5546875" customWidth="1"/>
    <col min="11784" max="11784" width="14.33203125" customWidth="1"/>
    <col min="11785" max="11785" width="24.33203125" customWidth="1"/>
    <col min="11786" max="11786" width="14" customWidth="1"/>
    <col min="11787" max="11787" width="15.5546875" customWidth="1"/>
    <col min="11788" max="11788" width="4.88671875" customWidth="1"/>
    <col min="11789" max="11789" width="7.5546875" customWidth="1"/>
    <col min="11791" max="11791" width="12.6640625" customWidth="1"/>
    <col min="12033" max="12033" width="7.33203125" customWidth="1"/>
    <col min="12034" max="12034" width="26.44140625" customWidth="1"/>
    <col min="12035" max="12035" width="16.33203125" customWidth="1"/>
    <col min="12036" max="12036" width="13.5546875" customWidth="1"/>
    <col min="12037" max="12037" width="18.88671875" customWidth="1"/>
    <col min="12038" max="12038" width="15.88671875" customWidth="1"/>
    <col min="12039" max="12039" width="16.5546875" customWidth="1"/>
    <col min="12040" max="12040" width="14.33203125" customWidth="1"/>
    <col min="12041" max="12041" width="24.33203125" customWidth="1"/>
    <col min="12042" max="12042" width="14" customWidth="1"/>
    <col min="12043" max="12043" width="15.5546875" customWidth="1"/>
    <col min="12044" max="12044" width="4.88671875" customWidth="1"/>
    <col min="12045" max="12045" width="7.5546875" customWidth="1"/>
    <col min="12047" max="12047" width="12.6640625" customWidth="1"/>
    <col min="12289" max="12289" width="7.33203125" customWidth="1"/>
    <col min="12290" max="12290" width="26.44140625" customWidth="1"/>
    <col min="12291" max="12291" width="16.33203125" customWidth="1"/>
    <col min="12292" max="12292" width="13.5546875" customWidth="1"/>
    <col min="12293" max="12293" width="18.88671875" customWidth="1"/>
    <col min="12294" max="12294" width="15.88671875" customWidth="1"/>
    <col min="12295" max="12295" width="16.5546875" customWidth="1"/>
    <col min="12296" max="12296" width="14.33203125" customWidth="1"/>
    <col min="12297" max="12297" width="24.33203125" customWidth="1"/>
    <col min="12298" max="12298" width="14" customWidth="1"/>
    <col min="12299" max="12299" width="15.5546875" customWidth="1"/>
    <col min="12300" max="12300" width="4.88671875" customWidth="1"/>
    <col min="12301" max="12301" width="7.5546875" customWidth="1"/>
    <col min="12303" max="12303" width="12.6640625" customWidth="1"/>
    <col min="12545" max="12545" width="7.33203125" customWidth="1"/>
    <col min="12546" max="12546" width="26.44140625" customWidth="1"/>
    <col min="12547" max="12547" width="16.33203125" customWidth="1"/>
    <col min="12548" max="12548" width="13.5546875" customWidth="1"/>
    <col min="12549" max="12549" width="18.88671875" customWidth="1"/>
    <col min="12550" max="12550" width="15.88671875" customWidth="1"/>
    <col min="12551" max="12551" width="16.5546875" customWidth="1"/>
    <col min="12552" max="12552" width="14.33203125" customWidth="1"/>
    <col min="12553" max="12553" width="24.33203125" customWidth="1"/>
    <col min="12554" max="12554" width="14" customWidth="1"/>
    <col min="12555" max="12555" width="15.5546875" customWidth="1"/>
    <col min="12556" max="12556" width="4.88671875" customWidth="1"/>
    <col min="12557" max="12557" width="7.5546875" customWidth="1"/>
    <col min="12559" max="12559" width="12.6640625" customWidth="1"/>
    <col min="12801" max="12801" width="7.33203125" customWidth="1"/>
    <col min="12802" max="12802" width="26.44140625" customWidth="1"/>
    <col min="12803" max="12803" width="16.33203125" customWidth="1"/>
    <col min="12804" max="12804" width="13.5546875" customWidth="1"/>
    <col min="12805" max="12805" width="18.88671875" customWidth="1"/>
    <col min="12806" max="12806" width="15.88671875" customWidth="1"/>
    <col min="12807" max="12807" width="16.5546875" customWidth="1"/>
    <col min="12808" max="12808" width="14.33203125" customWidth="1"/>
    <col min="12809" max="12809" width="24.33203125" customWidth="1"/>
    <col min="12810" max="12810" width="14" customWidth="1"/>
    <col min="12811" max="12811" width="15.5546875" customWidth="1"/>
    <col min="12812" max="12812" width="4.88671875" customWidth="1"/>
    <col min="12813" max="12813" width="7.5546875" customWidth="1"/>
    <col min="12815" max="12815" width="12.6640625" customWidth="1"/>
    <col min="13057" max="13057" width="7.33203125" customWidth="1"/>
    <col min="13058" max="13058" width="26.44140625" customWidth="1"/>
    <col min="13059" max="13059" width="16.33203125" customWidth="1"/>
    <col min="13060" max="13060" width="13.5546875" customWidth="1"/>
    <col min="13061" max="13061" width="18.88671875" customWidth="1"/>
    <col min="13062" max="13062" width="15.88671875" customWidth="1"/>
    <col min="13063" max="13063" width="16.5546875" customWidth="1"/>
    <col min="13064" max="13064" width="14.33203125" customWidth="1"/>
    <col min="13065" max="13065" width="24.33203125" customWidth="1"/>
    <col min="13066" max="13066" width="14" customWidth="1"/>
    <col min="13067" max="13067" width="15.5546875" customWidth="1"/>
    <col min="13068" max="13068" width="4.88671875" customWidth="1"/>
    <col min="13069" max="13069" width="7.5546875" customWidth="1"/>
    <col min="13071" max="13071" width="12.6640625" customWidth="1"/>
    <col min="13313" max="13313" width="7.33203125" customWidth="1"/>
    <col min="13314" max="13314" width="26.44140625" customWidth="1"/>
    <col min="13315" max="13315" width="16.33203125" customWidth="1"/>
    <col min="13316" max="13316" width="13.5546875" customWidth="1"/>
    <col min="13317" max="13317" width="18.88671875" customWidth="1"/>
    <col min="13318" max="13318" width="15.88671875" customWidth="1"/>
    <col min="13319" max="13319" width="16.5546875" customWidth="1"/>
    <col min="13320" max="13320" width="14.33203125" customWidth="1"/>
    <col min="13321" max="13321" width="24.33203125" customWidth="1"/>
    <col min="13322" max="13322" width="14" customWidth="1"/>
    <col min="13323" max="13323" width="15.5546875" customWidth="1"/>
    <col min="13324" max="13324" width="4.88671875" customWidth="1"/>
    <col min="13325" max="13325" width="7.5546875" customWidth="1"/>
    <col min="13327" max="13327" width="12.6640625" customWidth="1"/>
    <col min="13569" max="13569" width="7.33203125" customWidth="1"/>
    <col min="13570" max="13570" width="26.44140625" customWidth="1"/>
    <col min="13571" max="13571" width="16.33203125" customWidth="1"/>
    <col min="13572" max="13572" width="13.5546875" customWidth="1"/>
    <col min="13573" max="13573" width="18.88671875" customWidth="1"/>
    <col min="13574" max="13574" width="15.88671875" customWidth="1"/>
    <col min="13575" max="13575" width="16.5546875" customWidth="1"/>
    <col min="13576" max="13576" width="14.33203125" customWidth="1"/>
    <col min="13577" max="13577" width="24.33203125" customWidth="1"/>
    <col min="13578" max="13578" width="14" customWidth="1"/>
    <col min="13579" max="13579" width="15.5546875" customWidth="1"/>
    <col min="13580" max="13580" width="4.88671875" customWidth="1"/>
    <col min="13581" max="13581" width="7.5546875" customWidth="1"/>
    <col min="13583" max="13583" width="12.6640625" customWidth="1"/>
    <col min="13825" max="13825" width="7.33203125" customWidth="1"/>
    <col min="13826" max="13826" width="26.44140625" customWidth="1"/>
    <col min="13827" max="13827" width="16.33203125" customWidth="1"/>
    <col min="13828" max="13828" width="13.5546875" customWidth="1"/>
    <col min="13829" max="13829" width="18.88671875" customWidth="1"/>
    <col min="13830" max="13830" width="15.88671875" customWidth="1"/>
    <col min="13831" max="13831" width="16.5546875" customWidth="1"/>
    <col min="13832" max="13832" width="14.33203125" customWidth="1"/>
    <col min="13833" max="13833" width="24.33203125" customWidth="1"/>
    <col min="13834" max="13834" width="14" customWidth="1"/>
    <col min="13835" max="13835" width="15.5546875" customWidth="1"/>
    <col min="13836" max="13836" width="4.88671875" customWidth="1"/>
    <col min="13837" max="13837" width="7.5546875" customWidth="1"/>
    <col min="13839" max="13839" width="12.6640625" customWidth="1"/>
    <col min="14081" max="14081" width="7.33203125" customWidth="1"/>
    <col min="14082" max="14082" width="26.44140625" customWidth="1"/>
    <col min="14083" max="14083" width="16.33203125" customWidth="1"/>
    <col min="14084" max="14084" width="13.5546875" customWidth="1"/>
    <col min="14085" max="14085" width="18.88671875" customWidth="1"/>
    <col min="14086" max="14086" width="15.88671875" customWidth="1"/>
    <col min="14087" max="14087" width="16.5546875" customWidth="1"/>
    <col min="14088" max="14088" width="14.33203125" customWidth="1"/>
    <col min="14089" max="14089" width="24.33203125" customWidth="1"/>
    <col min="14090" max="14090" width="14" customWidth="1"/>
    <col min="14091" max="14091" width="15.5546875" customWidth="1"/>
    <col min="14092" max="14092" width="4.88671875" customWidth="1"/>
    <col min="14093" max="14093" width="7.5546875" customWidth="1"/>
    <col min="14095" max="14095" width="12.6640625" customWidth="1"/>
    <col min="14337" max="14337" width="7.33203125" customWidth="1"/>
    <col min="14338" max="14338" width="26.44140625" customWidth="1"/>
    <col min="14339" max="14339" width="16.33203125" customWidth="1"/>
    <col min="14340" max="14340" width="13.5546875" customWidth="1"/>
    <col min="14341" max="14341" width="18.88671875" customWidth="1"/>
    <col min="14342" max="14342" width="15.88671875" customWidth="1"/>
    <col min="14343" max="14343" width="16.5546875" customWidth="1"/>
    <col min="14344" max="14344" width="14.33203125" customWidth="1"/>
    <col min="14345" max="14345" width="24.33203125" customWidth="1"/>
    <col min="14346" max="14346" width="14" customWidth="1"/>
    <col min="14347" max="14347" width="15.5546875" customWidth="1"/>
    <col min="14348" max="14348" width="4.88671875" customWidth="1"/>
    <col min="14349" max="14349" width="7.5546875" customWidth="1"/>
    <col min="14351" max="14351" width="12.6640625" customWidth="1"/>
    <col min="14593" max="14593" width="7.33203125" customWidth="1"/>
    <col min="14594" max="14594" width="26.44140625" customWidth="1"/>
    <col min="14595" max="14595" width="16.33203125" customWidth="1"/>
    <col min="14596" max="14596" width="13.5546875" customWidth="1"/>
    <col min="14597" max="14597" width="18.88671875" customWidth="1"/>
    <col min="14598" max="14598" width="15.88671875" customWidth="1"/>
    <col min="14599" max="14599" width="16.5546875" customWidth="1"/>
    <col min="14600" max="14600" width="14.33203125" customWidth="1"/>
    <col min="14601" max="14601" width="24.33203125" customWidth="1"/>
    <col min="14602" max="14602" width="14" customWidth="1"/>
    <col min="14603" max="14603" width="15.5546875" customWidth="1"/>
    <col min="14604" max="14604" width="4.88671875" customWidth="1"/>
    <col min="14605" max="14605" width="7.5546875" customWidth="1"/>
    <col min="14607" max="14607" width="12.6640625" customWidth="1"/>
    <col min="14849" max="14849" width="7.33203125" customWidth="1"/>
    <col min="14850" max="14850" width="26.44140625" customWidth="1"/>
    <col min="14851" max="14851" width="16.33203125" customWidth="1"/>
    <col min="14852" max="14852" width="13.5546875" customWidth="1"/>
    <col min="14853" max="14853" width="18.88671875" customWidth="1"/>
    <col min="14854" max="14854" width="15.88671875" customWidth="1"/>
    <col min="14855" max="14855" width="16.5546875" customWidth="1"/>
    <col min="14856" max="14856" width="14.33203125" customWidth="1"/>
    <col min="14857" max="14857" width="24.33203125" customWidth="1"/>
    <col min="14858" max="14858" width="14" customWidth="1"/>
    <col min="14859" max="14859" width="15.5546875" customWidth="1"/>
    <col min="14860" max="14860" width="4.88671875" customWidth="1"/>
    <col min="14861" max="14861" width="7.5546875" customWidth="1"/>
    <col min="14863" max="14863" width="12.6640625" customWidth="1"/>
    <col min="15105" max="15105" width="7.33203125" customWidth="1"/>
    <col min="15106" max="15106" width="26.44140625" customWidth="1"/>
    <col min="15107" max="15107" width="16.33203125" customWidth="1"/>
    <col min="15108" max="15108" width="13.5546875" customWidth="1"/>
    <col min="15109" max="15109" width="18.88671875" customWidth="1"/>
    <col min="15110" max="15110" width="15.88671875" customWidth="1"/>
    <col min="15111" max="15111" width="16.5546875" customWidth="1"/>
    <col min="15112" max="15112" width="14.33203125" customWidth="1"/>
    <col min="15113" max="15113" width="24.33203125" customWidth="1"/>
    <col min="15114" max="15114" width="14" customWidth="1"/>
    <col min="15115" max="15115" width="15.5546875" customWidth="1"/>
    <col min="15116" max="15116" width="4.88671875" customWidth="1"/>
    <col min="15117" max="15117" width="7.5546875" customWidth="1"/>
    <col min="15119" max="15119" width="12.6640625" customWidth="1"/>
    <col min="15361" max="15361" width="7.33203125" customWidth="1"/>
    <col min="15362" max="15362" width="26.44140625" customWidth="1"/>
    <col min="15363" max="15363" width="16.33203125" customWidth="1"/>
    <col min="15364" max="15364" width="13.5546875" customWidth="1"/>
    <col min="15365" max="15365" width="18.88671875" customWidth="1"/>
    <col min="15366" max="15366" width="15.88671875" customWidth="1"/>
    <col min="15367" max="15367" width="16.5546875" customWidth="1"/>
    <col min="15368" max="15368" width="14.33203125" customWidth="1"/>
    <col min="15369" max="15369" width="24.33203125" customWidth="1"/>
    <col min="15370" max="15370" width="14" customWidth="1"/>
    <col min="15371" max="15371" width="15.5546875" customWidth="1"/>
    <col min="15372" max="15372" width="4.88671875" customWidth="1"/>
    <col min="15373" max="15373" width="7.5546875" customWidth="1"/>
    <col min="15375" max="15375" width="12.6640625" customWidth="1"/>
    <col min="15617" max="15617" width="7.33203125" customWidth="1"/>
    <col min="15618" max="15618" width="26.44140625" customWidth="1"/>
    <col min="15619" max="15619" width="16.33203125" customWidth="1"/>
    <col min="15620" max="15620" width="13.5546875" customWidth="1"/>
    <col min="15621" max="15621" width="18.88671875" customWidth="1"/>
    <col min="15622" max="15622" width="15.88671875" customWidth="1"/>
    <col min="15623" max="15623" width="16.5546875" customWidth="1"/>
    <col min="15624" max="15624" width="14.33203125" customWidth="1"/>
    <col min="15625" max="15625" width="24.33203125" customWidth="1"/>
    <col min="15626" max="15626" width="14" customWidth="1"/>
    <col min="15627" max="15627" width="15.5546875" customWidth="1"/>
    <col min="15628" max="15628" width="4.88671875" customWidth="1"/>
    <col min="15629" max="15629" width="7.5546875" customWidth="1"/>
    <col min="15631" max="15631" width="12.6640625" customWidth="1"/>
    <col min="15873" max="15873" width="7.33203125" customWidth="1"/>
    <col min="15874" max="15874" width="26.44140625" customWidth="1"/>
    <col min="15875" max="15875" width="16.33203125" customWidth="1"/>
    <col min="15876" max="15876" width="13.5546875" customWidth="1"/>
    <col min="15877" max="15877" width="18.88671875" customWidth="1"/>
    <col min="15878" max="15878" width="15.88671875" customWidth="1"/>
    <col min="15879" max="15879" width="16.5546875" customWidth="1"/>
    <col min="15880" max="15880" width="14.33203125" customWidth="1"/>
    <col min="15881" max="15881" width="24.33203125" customWidth="1"/>
    <col min="15882" max="15882" width="14" customWidth="1"/>
    <col min="15883" max="15883" width="15.5546875" customWidth="1"/>
    <col min="15884" max="15884" width="4.88671875" customWidth="1"/>
    <col min="15885" max="15885" width="7.5546875" customWidth="1"/>
    <col min="15887" max="15887" width="12.6640625" customWidth="1"/>
    <col min="16129" max="16129" width="7.33203125" customWidth="1"/>
    <col min="16130" max="16130" width="26.44140625" customWidth="1"/>
    <col min="16131" max="16131" width="16.33203125" customWidth="1"/>
    <col min="16132" max="16132" width="13.5546875" customWidth="1"/>
    <col min="16133" max="16133" width="18.88671875" customWidth="1"/>
    <col min="16134" max="16134" width="15.88671875" customWidth="1"/>
    <col min="16135" max="16135" width="16.5546875" customWidth="1"/>
    <col min="16136" max="16136" width="14.33203125" customWidth="1"/>
    <col min="16137" max="16137" width="24.33203125" customWidth="1"/>
    <col min="16138" max="16138" width="14" customWidth="1"/>
    <col min="16139" max="16139" width="15.5546875" customWidth="1"/>
    <col min="16140" max="16140" width="4.88671875" customWidth="1"/>
    <col min="16141" max="16141" width="7.5546875" customWidth="1"/>
    <col min="16143" max="16143" width="12.6640625" customWidth="1"/>
  </cols>
  <sheetData>
    <row r="1" spans="1:15" ht="18.75" customHeight="1" x14ac:dyDescent="0.3">
      <c r="K1" s="1"/>
      <c r="L1" s="43" t="s">
        <v>0</v>
      </c>
      <c r="M1" s="43"/>
      <c r="N1" s="43"/>
      <c r="O1" s="43"/>
    </row>
    <row r="2" spans="1:15" ht="20.25" customHeight="1" x14ac:dyDescent="0.3">
      <c r="A2" s="3"/>
      <c r="B2" s="3"/>
      <c r="C2" s="3"/>
      <c r="D2" s="3"/>
      <c r="E2" s="3"/>
      <c r="F2" s="3"/>
      <c r="G2" s="3"/>
      <c r="H2" s="4"/>
      <c r="I2" s="4"/>
      <c r="K2" s="5"/>
      <c r="L2" s="136" t="s">
        <v>150</v>
      </c>
      <c r="M2" s="136"/>
      <c r="N2" s="136"/>
      <c r="O2" s="136"/>
    </row>
    <row r="3" spans="1:15" ht="61.5" customHeight="1" x14ac:dyDescent="0.3">
      <c r="A3" s="3"/>
      <c r="B3" s="7" t="s">
        <v>151</v>
      </c>
      <c r="C3" s="8"/>
      <c r="D3" s="8"/>
      <c r="E3" s="8"/>
      <c r="F3" s="8"/>
      <c r="G3" s="8"/>
      <c r="H3" s="8"/>
      <c r="I3" s="8"/>
      <c r="J3" s="8"/>
      <c r="K3" s="137"/>
      <c r="L3" s="137"/>
      <c r="M3" s="3"/>
    </row>
    <row r="4" spans="1:15" ht="31.5" customHeight="1" x14ac:dyDescent="0.3">
      <c r="A4" s="9" t="s">
        <v>3</v>
      </c>
      <c r="B4" s="9"/>
      <c r="C4" s="9"/>
      <c r="D4" s="9"/>
      <c r="E4" s="9"/>
      <c r="F4" s="9"/>
      <c r="G4" s="9"/>
      <c r="H4" s="9"/>
      <c r="I4" s="9"/>
      <c r="J4" s="9"/>
      <c r="K4" s="9"/>
    </row>
    <row r="5" spans="1:15" ht="33" customHeight="1" x14ac:dyDescent="0.3">
      <c r="A5" s="10" t="s">
        <v>4</v>
      </c>
      <c r="B5" s="10" t="s">
        <v>5</v>
      </c>
      <c r="C5" s="11" t="s">
        <v>6</v>
      </c>
      <c r="D5" s="11"/>
      <c r="E5" s="11"/>
      <c r="F5" s="11" t="s">
        <v>7</v>
      </c>
      <c r="G5" s="11" t="s">
        <v>8</v>
      </c>
      <c r="H5" s="11"/>
      <c r="I5" s="11"/>
      <c r="J5" s="11"/>
      <c r="K5" s="12" t="s">
        <v>9</v>
      </c>
    </row>
    <row r="6" spans="1:15" ht="158.25" customHeight="1" x14ac:dyDescent="0.3">
      <c r="A6" s="10"/>
      <c r="B6" s="10"/>
      <c r="C6" s="13" t="s">
        <v>10</v>
      </c>
      <c r="D6" s="13" t="s">
        <v>11</v>
      </c>
      <c r="E6" s="13" t="s">
        <v>12</v>
      </c>
      <c r="F6" s="11"/>
      <c r="G6" s="14" t="s">
        <v>13</v>
      </c>
      <c r="H6" s="13" t="s">
        <v>14</v>
      </c>
      <c r="I6" s="13" t="s">
        <v>15</v>
      </c>
      <c r="J6" s="13" t="s">
        <v>14</v>
      </c>
      <c r="K6" s="12"/>
    </row>
    <row r="7" spans="1:15" s="141" customFormat="1" ht="51" customHeight="1" x14ac:dyDescent="0.3">
      <c r="A7" s="15">
        <v>1</v>
      </c>
      <c r="B7" s="138" t="s">
        <v>152</v>
      </c>
      <c r="C7" s="53"/>
      <c r="D7" s="53"/>
      <c r="E7" s="138"/>
      <c r="F7" s="66">
        <f>SUM(C7,D7)</f>
        <v>0</v>
      </c>
      <c r="G7" s="139"/>
      <c r="H7" s="53"/>
      <c r="I7" s="138" t="s">
        <v>29</v>
      </c>
      <c r="J7" s="53">
        <v>2.56</v>
      </c>
      <c r="K7" s="140">
        <v>1.62</v>
      </c>
    </row>
    <row r="8" spans="1:15" s="141" customFormat="1" ht="51" customHeight="1" x14ac:dyDescent="0.3">
      <c r="A8" s="15">
        <v>2</v>
      </c>
      <c r="B8" s="138" t="s">
        <v>153</v>
      </c>
      <c r="C8" s="53"/>
      <c r="D8" s="53"/>
      <c r="E8" s="138"/>
      <c r="F8" s="66">
        <f t="shared" ref="F8:F50" si="0">SUM(C8,D8)</f>
        <v>0</v>
      </c>
      <c r="G8" s="139"/>
      <c r="H8" s="53"/>
      <c r="I8" s="138" t="s">
        <v>29</v>
      </c>
      <c r="J8" s="53">
        <v>0</v>
      </c>
      <c r="K8" s="140">
        <v>0.36</v>
      </c>
    </row>
    <row r="9" spans="1:15" s="141" customFormat="1" ht="51" customHeight="1" x14ac:dyDescent="0.3">
      <c r="A9" s="15">
        <v>3</v>
      </c>
      <c r="B9" s="138" t="s">
        <v>154</v>
      </c>
      <c r="C9" s="53"/>
      <c r="D9" s="53"/>
      <c r="E9" s="138"/>
      <c r="F9" s="66">
        <f t="shared" si="0"/>
        <v>0</v>
      </c>
      <c r="G9" s="139"/>
      <c r="H9" s="53"/>
      <c r="I9" s="138" t="s">
        <v>29</v>
      </c>
      <c r="J9" s="53">
        <v>3.8450000000000002</v>
      </c>
      <c r="K9" s="140">
        <v>0.69899999999999995</v>
      </c>
    </row>
    <row r="10" spans="1:15" s="141" customFormat="1" ht="51" customHeight="1" x14ac:dyDescent="0.3">
      <c r="A10" s="15">
        <v>4</v>
      </c>
      <c r="B10" s="138" t="s">
        <v>155</v>
      </c>
      <c r="C10" s="53"/>
      <c r="D10" s="53"/>
      <c r="E10" s="138"/>
      <c r="F10" s="66">
        <f t="shared" si="0"/>
        <v>0</v>
      </c>
      <c r="G10" s="139"/>
      <c r="H10" s="53"/>
      <c r="I10" s="138" t="s">
        <v>29</v>
      </c>
      <c r="J10" s="53">
        <v>1.54</v>
      </c>
      <c r="K10" s="140">
        <v>0.89</v>
      </c>
    </row>
    <row r="11" spans="1:15" s="141" customFormat="1" ht="39.75" customHeight="1" x14ac:dyDescent="0.3">
      <c r="A11" s="15">
        <v>5</v>
      </c>
      <c r="B11" s="138" t="s">
        <v>60</v>
      </c>
      <c r="C11" s="53"/>
      <c r="D11" s="53">
        <v>80.790000000000006</v>
      </c>
      <c r="E11" s="138" t="s">
        <v>29</v>
      </c>
      <c r="F11" s="66">
        <f t="shared" si="0"/>
        <v>80.790000000000006</v>
      </c>
      <c r="G11" s="139"/>
      <c r="H11" s="53"/>
      <c r="I11" s="138" t="s">
        <v>29</v>
      </c>
      <c r="J11" s="53"/>
      <c r="K11" s="140">
        <v>80.790000000000006</v>
      </c>
    </row>
    <row r="12" spans="1:15" s="141" customFormat="1" ht="24" customHeight="1" x14ac:dyDescent="0.3">
      <c r="A12" s="15">
        <v>6</v>
      </c>
      <c r="B12" s="139" t="s">
        <v>156</v>
      </c>
      <c r="C12" s="53"/>
      <c r="D12" s="53">
        <v>108.02292</v>
      </c>
      <c r="E12" s="138" t="s">
        <v>23</v>
      </c>
      <c r="F12" s="66">
        <f t="shared" si="0"/>
        <v>108.02292</v>
      </c>
      <c r="G12" s="21"/>
      <c r="H12" s="53"/>
      <c r="I12" s="138" t="s">
        <v>23</v>
      </c>
      <c r="J12" s="53">
        <v>23</v>
      </c>
      <c r="K12" s="140">
        <v>85.02</v>
      </c>
    </row>
    <row r="13" spans="1:15" s="141" customFormat="1" ht="24" customHeight="1" x14ac:dyDescent="0.3">
      <c r="A13" s="15"/>
      <c r="B13" s="139"/>
      <c r="C13" s="53"/>
      <c r="D13" s="53"/>
      <c r="E13" s="138"/>
      <c r="F13" s="66">
        <f t="shared" si="0"/>
        <v>0</v>
      </c>
      <c r="G13" s="21"/>
      <c r="H13" s="53"/>
      <c r="I13" s="138"/>
      <c r="J13" s="53"/>
      <c r="K13" s="140"/>
    </row>
    <row r="14" spans="1:15" s="141" customFormat="1" ht="24" hidden="1" customHeight="1" x14ac:dyDescent="0.3">
      <c r="A14" s="15"/>
      <c r="B14" s="139"/>
      <c r="C14" s="53"/>
      <c r="D14" s="53"/>
      <c r="E14" s="138"/>
      <c r="F14" s="66">
        <f t="shared" si="0"/>
        <v>0</v>
      </c>
      <c r="G14" s="139"/>
      <c r="H14" s="53"/>
      <c r="I14" s="138"/>
      <c r="J14" s="53"/>
      <c r="K14" s="140"/>
    </row>
    <row r="15" spans="1:15" ht="24" hidden="1" customHeight="1" x14ac:dyDescent="0.3">
      <c r="A15" s="21"/>
      <c r="B15" s="16"/>
      <c r="C15" s="17"/>
      <c r="D15" s="17"/>
      <c r="E15" s="18"/>
      <c r="F15" s="19">
        <f t="shared" si="0"/>
        <v>0</v>
      </c>
      <c r="G15" s="16"/>
      <c r="H15" s="17"/>
      <c r="I15" s="18"/>
      <c r="J15" s="17"/>
      <c r="K15" s="20"/>
    </row>
    <row r="16" spans="1:15" ht="24" hidden="1" customHeight="1" x14ac:dyDescent="0.3">
      <c r="A16" s="21"/>
      <c r="B16" s="16"/>
      <c r="C16" s="17"/>
      <c r="D16" s="17"/>
      <c r="E16" s="18"/>
      <c r="F16" s="19">
        <f t="shared" si="0"/>
        <v>0</v>
      </c>
      <c r="G16" s="16"/>
      <c r="H16" s="17"/>
      <c r="I16" s="18"/>
      <c r="J16" s="17"/>
      <c r="K16" s="20"/>
    </row>
    <row r="17" spans="1:11" ht="24" hidden="1" customHeight="1" x14ac:dyDescent="0.3">
      <c r="A17" s="15"/>
      <c r="B17" s="16"/>
      <c r="C17" s="17"/>
      <c r="D17" s="17"/>
      <c r="E17" s="18"/>
      <c r="F17" s="19">
        <f t="shared" si="0"/>
        <v>0</v>
      </c>
      <c r="G17" s="16"/>
      <c r="H17" s="17"/>
      <c r="I17" s="18"/>
      <c r="J17" s="17"/>
      <c r="K17" s="20"/>
    </row>
    <row r="18" spans="1:11" ht="24" hidden="1" customHeight="1" x14ac:dyDescent="0.3">
      <c r="A18" s="15"/>
      <c r="B18" s="16"/>
      <c r="C18" s="17"/>
      <c r="D18" s="17"/>
      <c r="E18" s="18"/>
      <c r="F18" s="19">
        <f t="shared" si="0"/>
        <v>0</v>
      </c>
      <c r="G18" s="16"/>
      <c r="H18" s="17"/>
      <c r="I18" s="18"/>
      <c r="J18" s="17"/>
      <c r="K18" s="20"/>
    </row>
    <row r="19" spans="1:11" ht="24" hidden="1" customHeight="1" x14ac:dyDescent="0.3">
      <c r="A19" s="15"/>
      <c r="B19" s="16"/>
      <c r="C19" s="17"/>
      <c r="D19" s="17"/>
      <c r="E19" s="18"/>
      <c r="F19" s="19">
        <f t="shared" si="0"/>
        <v>0</v>
      </c>
      <c r="G19" s="16"/>
      <c r="H19" s="17"/>
      <c r="I19" s="18"/>
      <c r="J19" s="17"/>
      <c r="K19" s="20"/>
    </row>
    <row r="20" spans="1:11" ht="24" hidden="1" customHeight="1" x14ac:dyDescent="0.3">
      <c r="A20" s="15"/>
      <c r="B20" s="16"/>
      <c r="C20" s="17"/>
      <c r="D20" s="17"/>
      <c r="E20" s="18"/>
      <c r="F20" s="19">
        <f t="shared" si="0"/>
        <v>0</v>
      </c>
      <c r="G20" s="16"/>
      <c r="H20" s="17"/>
      <c r="I20" s="18"/>
      <c r="J20" s="17"/>
      <c r="K20" s="20"/>
    </row>
    <row r="21" spans="1:11" ht="24" hidden="1" customHeight="1" x14ac:dyDescent="0.3">
      <c r="A21" s="15"/>
      <c r="B21" s="16"/>
      <c r="C21" s="17"/>
      <c r="D21" s="17"/>
      <c r="E21" s="18"/>
      <c r="F21" s="19">
        <f t="shared" si="0"/>
        <v>0</v>
      </c>
      <c r="G21" s="16"/>
      <c r="H21" s="17"/>
      <c r="I21" s="18"/>
      <c r="J21" s="17"/>
      <c r="K21" s="20"/>
    </row>
    <row r="22" spans="1:11" ht="24" hidden="1" customHeight="1" x14ac:dyDescent="0.3">
      <c r="A22" s="15"/>
      <c r="B22" s="16"/>
      <c r="C22" s="17"/>
      <c r="D22" s="17"/>
      <c r="E22" s="18"/>
      <c r="F22" s="19">
        <f t="shared" si="0"/>
        <v>0</v>
      </c>
      <c r="G22" s="16"/>
      <c r="H22" s="17"/>
      <c r="I22" s="18"/>
      <c r="J22" s="17"/>
      <c r="K22" s="20"/>
    </row>
    <row r="23" spans="1:11" ht="24" hidden="1" customHeight="1" x14ac:dyDescent="0.3">
      <c r="A23" s="15"/>
      <c r="B23" s="16"/>
      <c r="C23" s="17"/>
      <c r="D23" s="17"/>
      <c r="E23" s="18"/>
      <c r="F23" s="19">
        <f t="shared" si="0"/>
        <v>0</v>
      </c>
      <c r="G23" s="16"/>
      <c r="H23" s="17"/>
      <c r="I23" s="18"/>
      <c r="J23" s="17"/>
      <c r="K23" s="20"/>
    </row>
    <row r="24" spans="1:11" ht="24" hidden="1" customHeight="1" x14ac:dyDescent="0.3">
      <c r="A24" s="15"/>
      <c r="B24" s="16"/>
      <c r="C24" s="17"/>
      <c r="D24" s="17"/>
      <c r="E24" s="18"/>
      <c r="F24" s="19">
        <f t="shared" si="0"/>
        <v>0</v>
      </c>
      <c r="G24" s="16"/>
      <c r="H24" s="17"/>
      <c r="I24" s="18"/>
      <c r="J24" s="17"/>
      <c r="K24" s="20"/>
    </row>
    <row r="25" spans="1:11" ht="24" hidden="1" customHeight="1" x14ac:dyDescent="0.3">
      <c r="A25" s="21"/>
      <c r="B25" s="16"/>
      <c r="C25" s="17"/>
      <c r="D25" s="17"/>
      <c r="E25" s="18"/>
      <c r="F25" s="19">
        <f t="shared" si="0"/>
        <v>0</v>
      </c>
      <c r="G25" s="16"/>
      <c r="H25" s="17"/>
      <c r="I25" s="18"/>
      <c r="J25" s="17"/>
      <c r="K25" s="20"/>
    </row>
    <row r="26" spans="1:11" ht="24" hidden="1" customHeight="1" x14ac:dyDescent="0.3">
      <c r="A26" s="21"/>
      <c r="B26" s="16"/>
      <c r="C26" s="17"/>
      <c r="D26" s="17"/>
      <c r="E26" s="18"/>
      <c r="F26" s="19">
        <f t="shared" si="0"/>
        <v>0</v>
      </c>
      <c r="G26" s="16"/>
      <c r="H26" s="17"/>
      <c r="I26" s="18"/>
      <c r="J26" s="17"/>
      <c r="K26" s="20"/>
    </row>
    <row r="27" spans="1:11" ht="24" hidden="1" customHeight="1" x14ac:dyDescent="0.3">
      <c r="A27" s="15"/>
      <c r="B27" s="16"/>
      <c r="C27" s="17"/>
      <c r="D27" s="17"/>
      <c r="E27" s="18"/>
      <c r="F27" s="19">
        <f t="shared" si="0"/>
        <v>0</v>
      </c>
      <c r="G27" s="16"/>
      <c r="H27" s="17"/>
      <c r="I27" s="18"/>
      <c r="J27" s="17"/>
      <c r="K27" s="20"/>
    </row>
    <row r="28" spans="1:11" ht="24" hidden="1" customHeight="1" x14ac:dyDescent="0.3">
      <c r="A28" s="15"/>
      <c r="B28" s="16"/>
      <c r="C28" s="17"/>
      <c r="D28" s="17"/>
      <c r="E28" s="18"/>
      <c r="F28" s="19">
        <f t="shared" si="0"/>
        <v>0</v>
      </c>
      <c r="G28" s="16"/>
      <c r="H28" s="17"/>
      <c r="I28" s="18"/>
      <c r="J28" s="17"/>
      <c r="K28" s="20"/>
    </row>
    <row r="29" spans="1:11" ht="24" hidden="1" customHeight="1" x14ac:dyDescent="0.3">
      <c r="A29" s="15"/>
      <c r="B29" s="16"/>
      <c r="C29" s="17"/>
      <c r="D29" s="17"/>
      <c r="E29" s="18"/>
      <c r="F29" s="19">
        <f t="shared" si="0"/>
        <v>0</v>
      </c>
      <c r="G29" s="16"/>
      <c r="H29" s="17"/>
      <c r="I29" s="18"/>
      <c r="J29" s="17"/>
      <c r="K29" s="20"/>
    </row>
    <row r="30" spans="1:11" ht="24" hidden="1" customHeight="1" x14ac:dyDescent="0.3">
      <c r="A30" s="15"/>
      <c r="B30" s="16"/>
      <c r="C30" s="17"/>
      <c r="D30" s="17"/>
      <c r="E30" s="18"/>
      <c r="F30" s="19">
        <f t="shared" si="0"/>
        <v>0</v>
      </c>
      <c r="G30" s="16"/>
      <c r="H30" s="17"/>
      <c r="I30" s="18"/>
      <c r="J30" s="17"/>
      <c r="K30" s="20"/>
    </row>
    <row r="31" spans="1:11" ht="24" hidden="1" customHeight="1" x14ac:dyDescent="0.3">
      <c r="A31" s="15"/>
      <c r="B31" s="16"/>
      <c r="C31" s="17"/>
      <c r="D31" s="17"/>
      <c r="E31" s="18"/>
      <c r="F31" s="19">
        <f t="shared" si="0"/>
        <v>0</v>
      </c>
      <c r="G31" s="16"/>
      <c r="H31" s="17"/>
      <c r="I31" s="18"/>
      <c r="J31" s="17"/>
      <c r="K31" s="20"/>
    </row>
    <row r="32" spans="1:11" ht="24" hidden="1" customHeight="1" x14ac:dyDescent="0.3">
      <c r="A32" s="15"/>
      <c r="B32" s="16"/>
      <c r="C32" s="17"/>
      <c r="D32" s="17"/>
      <c r="E32" s="18"/>
      <c r="F32" s="19">
        <f t="shared" si="0"/>
        <v>0</v>
      </c>
      <c r="G32" s="16"/>
      <c r="H32" s="17"/>
      <c r="I32" s="18"/>
      <c r="J32" s="17"/>
      <c r="K32" s="20"/>
    </row>
    <row r="33" spans="1:11" ht="24" hidden="1" customHeight="1" x14ac:dyDescent="0.3">
      <c r="A33" s="15"/>
      <c r="B33" s="16"/>
      <c r="C33" s="17"/>
      <c r="D33" s="17"/>
      <c r="E33" s="18"/>
      <c r="F33" s="19">
        <f t="shared" si="0"/>
        <v>0</v>
      </c>
      <c r="G33" s="16"/>
      <c r="H33" s="17"/>
      <c r="I33" s="18"/>
      <c r="J33" s="17"/>
      <c r="K33" s="20"/>
    </row>
    <row r="34" spans="1:11" ht="24" hidden="1" customHeight="1" x14ac:dyDescent="0.3">
      <c r="A34" s="15"/>
      <c r="B34" s="16"/>
      <c r="C34" s="17"/>
      <c r="D34" s="17"/>
      <c r="E34" s="18"/>
      <c r="F34" s="19">
        <f t="shared" si="0"/>
        <v>0</v>
      </c>
      <c r="G34" s="16"/>
      <c r="H34" s="17"/>
      <c r="I34" s="18"/>
      <c r="J34" s="17"/>
      <c r="K34" s="20"/>
    </row>
    <row r="35" spans="1:11" ht="24" hidden="1" customHeight="1" x14ac:dyDescent="0.3">
      <c r="A35" s="21"/>
      <c r="B35" s="16"/>
      <c r="C35" s="17"/>
      <c r="D35" s="17"/>
      <c r="E35" s="18"/>
      <c r="F35" s="19">
        <f t="shared" si="0"/>
        <v>0</v>
      </c>
      <c r="G35" s="16"/>
      <c r="H35" s="17"/>
      <c r="I35" s="18"/>
      <c r="J35" s="17"/>
      <c r="K35" s="20"/>
    </row>
    <row r="36" spans="1:11" ht="24" hidden="1" customHeight="1" x14ac:dyDescent="0.3">
      <c r="A36" s="21"/>
      <c r="B36" s="16"/>
      <c r="C36" s="17"/>
      <c r="D36" s="17"/>
      <c r="E36" s="18"/>
      <c r="F36" s="19">
        <f t="shared" si="0"/>
        <v>0</v>
      </c>
      <c r="G36" s="16"/>
      <c r="H36" s="17"/>
      <c r="I36" s="18"/>
      <c r="J36" s="17"/>
      <c r="K36" s="20"/>
    </row>
    <row r="37" spans="1:11" ht="24" hidden="1" customHeight="1" x14ac:dyDescent="0.3">
      <c r="A37" s="15"/>
      <c r="B37" s="16"/>
      <c r="C37" s="17"/>
      <c r="D37" s="17"/>
      <c r="E37" s="18"/>
      <c r="F37" s="19">
        <f t="shared" si="0"/>
        <v>0</v>
      </c>
      <c r="G37" s="16"/>
      <c r="H37" s="17"/>
      <c r="I37" s="18"/>
      <c r="J37" s="17"/>
      <c r="K37" s="20"/>
    </row>
    <row r="38" spans="1:11" ht="24" hidden="1" customHeight="1" x14ac:dyDescent="0.3">
      <c r="A38" s="15"/>
      <c r="B38" s="16"/>
      <c r="C38" s="17"/>
      <c r="D38" s="17"/>
      <c r="E38" s="18"/>
      <c r="F38" s="19">
        <f t="shared" si="0"/>
        <v>0</v>
      </c>
      <c r="G38" s="16"/>
      <c r="H38" s="17"/>
      <c r="I38" s="18"/>
      <c r="J38" s="17"/>
      <c r="K38" s="20"/>
    </row>
    <row r="39" spans="1:11" ht="24" hidden="1" customHeight="1" x14ac:dyDescent="0.3">
      <c r="A39" s="15"/>
      <c r="B39" s="16"/>
      <c r="C39" s="17"/>
      <c r="D39" s="17"/>
      <c r="E39" s="18"/>
      <c r="F39" s="19">
        <f t="shared" si="0"/>
        <v>0</v>
      </c>
      <c r="G39" s="16"/>
      <c r="H39" s="17"/>
      <c r="I39" s="18"/>
      <c r="J39" s="17"/>
      <c r="K39" s="20"/>
    </row>
    <row r="40" spans="1:11" ht="24" hidden="1" customHeight="1" x14ac:dyDescent="0.3">
      <c r="A40" s="15"/>
      <c r="B40" s="16"/>
      <c r="C40" s="17"/>
      <c r="D40" s="17"/>
      <c r="E40" s="18"/>
      <c r="F40" s="19">
        <f t="shared" si="0"/>
        <v>0</v>
      </c>
      <c r="G40" s="16"/>
      <c r="H40" s="17"/>
      <c r="I40" s="18"/>
      <c r="J40" s="17"/>
      <c r="K40" s="20"/>
    </row>
    <row r="41" spans="1:11" ht="24" hidden="1" customHeight="1" x14ac:dyDescent="0.3">
      <c r="A41" s="15"/>
      <c r="B41" s="16"/>
      <c r="C41" s="17"/>
      <c r="D41" s="17"/>
      <c r="E41" s="18"/>
      <c r="F41" s="19">
        <f t="shared" si="0"/>
        <v>0</v>
      </c>
      <c r="G41" s="16"/>
      <c r="H41" s="17"/>
      <c r="I41" s="18"/>
      <c r="J41" s="17"/>
      <c r="K41" s="20"/>
    </row>
    <row r="42" spans="1:11" ht="24" hidden="1" customHeight="1" x14ac:dyDescent="0.3">
      <c r="A42" s="15"/>
      <c r="B42" s="16"/>
      <c r="C42" s="17"/>
      <c r="D42" s="17"/>
      <c r="E42" s="18"/>
      <c r="F42" s="19">
        <f t="shared" si="0"/>
        <v>0</v>
      </c>
      <c r="G42" s="16"/>
      <c r="H42" s="17"/>
      <c r="I42" s="18"/>
      <c r="J42" s="17"/>
      <c r="K42" s="20"/>
    </row>
    <row r="43" spans="1:11" ht="24" hidden="1" customHeight="1" x14ac:dyDescent="0.3">
      <c r="A43" s="15"/>
      <c r="B43" s="16"/>
      <c r="C43" s="17"/>
      <c r="D43" s="17"/>
      <c r="E43" s="18"/>
      <c r="F43" s="19">
        <f t="shared" si="0"/>
        <v>0</v>
      </c>
      <c r="G43" s="16"/>
      <c r="H43" s="17"/>
      <c r="I43" s="18"/>
      <c r="J43" s="17"/>
      <c r="K43" s="20"/>
    </row>
    <row r="44" spans="1:11" ht="24" hidden="1" customHeight="1" x14ac:dyDescent="0.3">
      <c r="A44" s="15"/>
      <c r="B44" s="16"/>
      <c r="C44" s="17"/>
      <c r="D44" s="17"/>
      <c r="E44" s="18"/>
      <c r="F44" s="19">
        <f t="shared" si="0"/>
        <v>0</v>
      </c>
      <c r="G44" s="16"/>
      <c r="H44" s="17"/>
      <c r="I44" s="18"/>
      <c r="J44" s="17"/>
      <c r="K44" s="20"/>
    </row>
    <row r="45" spans="1:11" ht="24" hidden="1" customHeight="1" x14ac:dyDescent="0.3">
      <c r="A45" s="21"/>
      <c r="B45" s="16"/>
      <c r="C45" s="17"/>
      <c r="D45" s="17"/>
      <c r="E45" s="18"/>
      <c r="F45" s="19">
        <f t="shared" si="0"/>
        <v>0</v>
      </c>
      <c r="G45" s="16"/>
      <c r="H45" s="17"/>
      <c r="I45" s="18"/>
      <c r="J45" s="17"/>
      <c r="K45" s="20"/>
    </row>
    <row r="46" spans="1:11" ht="24" hidden="1" customHeight="1" x14ac:dyDescent="0.3">
      <c r="A46" s="21"/>
      <c r="B46" s="16"/>
      <c r="C46" s="17"/>
      <c r="D46" s="17"/>
      <c r="E46" s="18"/>
      <c r="F46" s="19">
        <f t="shared" si="0"/>
        <v>0</v>
      </c>
      <c r="G46" s="16"/>
      <c r="H46" s="17"/>
      <c r="I46" s="18"/>
      <c r="J46" s="17"/>
      <c r="K46" s="20"/>
    </row>
    <row r="47" spans="1:11" ht="24" hidden="1" customHeight="1" x14ac:dyDescent="0.3">
      <c r="A47" s="22"/>
      <c r="B47" s="23"/>
      <c r="C47" s="24"/>
      <c r="D47" s="24"/>
      <c r="E47" s="25"/>
      <c r="F47" s="19">
        <f t="shared" si="0"/>
        <v>0</v>
      </c>
      <c r="G47" s="23"/>
      <c r="H47" s="24"/>
      <c r="I47" s="25"/>
      <c r="J47" s="24"/>
      <c r="K47" s="20"/>
    </row>
    <row r="48" spans="1:11" ht="24" hidden="1" customHeight="1" x14ac:dyDescent="0.3">
      <c r="A48" s="22"/>
      <c r="B48" s="23"/>
      <c r="C48" s="24"/>
      <c r="D48" s="24"/>
      <c r="E48" s="25"/>
      <c r="F48" s="19">
        <f t="shared" si="0"/>
        <v>0</v>
      </c>
      <c r="G48" s="23"/>
      <c r="H48" s="24"/>
      <c r="I48" s="25"/>
      <c r="J48" s="24"/>
      <c r="K48" s="20"/>
    </row>
    <row r="49" spans="1:11" ht="24" hidden="1" customHeight="1" x14ac:dyDescent="0.3">
      <c r="A49" s="22"/>
      <c r="B49" s="23"/>
      <c r="C49" s="24"/>
      <c r="D49" s="24"/>
      <c r="E49" s="25"/>
      <c r="F49" s="19">
        <f t="shared" si="0"/>
        <v>0</v>
      </c>
      <c r="G49" s="23"/>
      <c r="H49" s="24"/>
      <c r="I49" s="25"/>
      <c r="J49" s="24"/>
      <c r="K49" s="20"/>
    </row>
    <row r="50" spans="1:11" ht="15.6" x14ac:dyDescent="0.3">
      <c r="A50" s="23"/>
      <c r="B50" s="26" t="s">
        <v>16</v>
      </c>
      <c r="C50" s="27">
        <f>SUM(C7:C49)</f>
        <v>0</v>
      </c>
      <c r="D50" s="27">
        <f>SUM(D7:D49)</f>
        <v>188.81292000000002</v>
      </c>
      <c r="E50" s="28"/>
      <c r="F50" s="29">
        <f t="shared" si="0"/>
        <v>188.81292000000002</v>
      </c>
      <c r="G50" s="30"/>
      <c r="H50" s="27">
        <f>SUM(H7:H49)</f>
        <v>0</v>
      </c>
      <c r="I50" s="28"/>
      <c r="J50" s="27">
        <f>SUM(J7:J49)</f>
        <v>30.945</v>
      </c>
      <c r="K50" s="31">
        <f>C50-H50</f>
        <v>0</v>
      </c>
    </row>
    <row r="53" spans="1:11" ht="15.6" x14ac:dyDescent="0.3">
      <c r="B53" s="32" t="s">
        <v>17</v>
      </c>
      <c r="F53" s="33"/>
      <c r="G53" s="34" t="s">
        <v>157</v>
      </c>
      <c r="H53" s="35"/>
    </row>
    <row r="54" spans="1:11" x14ac:dyDescent="0.3">
      <c r="B54" s="32"/>
      <c r="F54" s="36" t="s">
        <v>19</v>
      </c>
      <c r="G54" s="36"/>
      <c r="H54" s="36"/>
    </row>
    <row r="55" spans="1:11" ht="15.6" x14ac:dyDescent="0.3">
      <c r="B55" s="32" t="s">
        <v>20</v>
      </c>
      <c r="F55" s="33"/>
      <c r="G55" s="34" t="s">
        <v>158</v>
      </c>
      <c r="H55" s="35"/>
    </row>
    <row r="56" spans="1:11" x14ac:dyDescent="0.3">
      <c r="F56" s="36" t="s">
        <v>19</v>
      </c>
      <c r="G56" s="36"/>
      <c r="H56" s="36"/>
    </row>
  </sheetData>
  <mergeCells count="12">
    <mergeCell ref="G53:H53"/>
    <mergeCell ref="G55:H55"/>
    <mergeCell ref="L1:O1"/>
    <mergeCell ref="L2:O2"/>
    <mergeCell ref="B3:J3"/>
    <mergeCell ref="A4:K4"/>
    <mergeCell ref="A5:A6"/>
    <mergeCell ref="B5:B6"/>
    <mergeCell ref="C5:E5"/>
    <mergeCell ref="F5:F6"/>
    <mergeCell ref="G5:J5"/>
    <mergeCell ref="K5:K6"/>
  </mergeCells>
  <printOptions horizontalCentered="1" verticalCentered="1"/>
  <pageMargins left="0" right="0" top="0" bottom="0" header="0" footer="0"/>
  <pageSetup paperSize="9" scale="51" orientation="landscape" horizontalDpi="180" verticalDpi="18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42D007-A13B-4BCF-95CE-8640B59EA9C0}">
  <sheetPr>
    <pageSetUpPr fitToPage="1"/>
  </sheetPr>
  <dimension ref="A1:M34"/>
  <sheetViews>
    <sheetView zoomScale="80" zoomScaleNormal="80" workbookViewId="0">
      <selection activeCell="K23" sqref="K23"/>
    </sheetView>
  </sheetViews>
  <sheetFormatPr defaultRowHeight="14.4" x14ac:dyDescent="0.3"/>
  <cols>
    <col min="1" max="1" width="7.33203125" customWidth="1"/>
    <col min="2" max="2" width="25.109375" customWidth="1"/>
    <col min="3" max="3" width="16.33203125" customWidth="1"/>
    <col min="4" max="4" width="13.5546875" customWidth="1"/>
    <col min="5" max="5" width="27.5546875" customWidth="1"/>
    <col min="6" max="6" width="15.88671875" customWidth="1"/>
    <col min="7" max="7" width="16.5546875" customWidth="1"/>
    <col min="8" max="8" width="14.33203125" customWidth="1"/>
    <col min="9" max="9" width="26.109375" customWidth="1"/>
    <col min="10" max="10" width="14" customWidth="1"/>
    <col min="11" max="11" width="15.5546875" customWidth="1"/>
    <col min="257" max="257" width="7.33203125" customWidth="1"/>
    <col min="258" max="258" width="25.109375" customWidth="1"/>
    <col min="259" max="259" width="16.33203125" customWidth="1"/>
    <col min="260" max="260" width="13.5546875" customWidth="1"/>
    <col min="261" max="261" width="27.5546875" customWidth="1"/>
    <col min="262" max="262" width="15.88671875" customWidth="1"/>
    <col min="263" max="263" width="16.5546875" customWidth="1"/>
    <col min="264" max="264" width="14.33203125" customWidth="1"/>
    <col min="265" max="265" width="26.109375" customWidth="1"/>
    <col min="266" max="266" width="14" customWidth="1"/>
    <col min="267" max="267" width="15.5546875" customWidth="1"/>
    <col min="513" max="513" width="7.33203125" customWidth="1"/>
    <col min="514" max="514" width="25.109375" customWidth="1"/>
    <col min="515" max="515" width="16.33203125" customWidth="1"/>
    <col min="516" max="516" width="13.5546875" customWidth="1"/>
    <col min="517" max="517" width="27.5546875" customWidth="1"/>
    <col min="518" max="518" width="15.88671875" customWidth="1"/>
    <col min="519" max="519" width="16.5546875" customWidth="1"/>
    <col min="520" max="520" width="14.33203125" customWidth="1"/>
    <col min="521" max="521" width="26.109375" customWidth="1"/>
    <col min="522" max="522" width="14" customWidth="1"/>
    <col min="523" max="523" width="15.5546875" customWidth="1"/>
    <col min="769" max="769" width="7.33203125" customWidth="1"/>
    <col min="770" max="770" width="25.109375" customWidth="1"/>
    <col min="771" max="771" width="16.33203125" customWidth="1"/>
    <col min="772" max="772" width="13.5546875" customWidth="1"/>
    <col min="773" max="773" width="27.5546875" customWidth="1"/>
    <col min="774" max="774" width="15.88671875" customWidth="1"/>
    <col min="775" max="775" width="16.5546875" customWidth="1"/>
    <col min="776" max="776" width="14.33203125" customWidth="1"/>
    <col min="777" max="777" width="26.109375" customWidth="1"/>
    <col min="778" max="778" width="14" customWidth="1"/>
    <col min="779" max="779" width="15.5546875" customWidth="1"/>
    <col min="1025" max="1025" width="7.33203125" customWidth="1"/>
    <col min="1026" max="1026" width="25.109375" customWidth="1"/>
    <col min="1027" max="1027" width="16.33203125" customWidth="1"/>
    <col min="1028" max="1028" width="13.5546875" customWidth="1"/>
    <col min="1029" max="1029" width="27.5546875" customWidth="1"/>
    <col min="1030" max="1030" width="15.88671875" customWidth="1"/>
    <col min="1031" max="1031" width="16.5546875" customWidth="1"/>
    <col min="1032" max="1032" width="14.33203125" customWidth="1"/>
    <col min="1033" max="1033" width="26.109375" customWidth="1"/>
    <col min="1034" max="1034" width="14" customWidth="1"/>
    <col min="1035" max="1035" width="15.5546875" customWidth="1"/>
    <col min="1281" max="1281" width="7.33203125" customWidth="1"/>
    <col min="1282" max="1282" width="25.109375" customWidth="1"/>
    <col min="1283" max="1283" width="16.33203125" customWidth="1"/>
    <col min="1284" max="1284" width="13.5546875" customWidth="1"/>
    <col min="1285" max="1285" width="27.5546875" customWidth="1"/>
    <col min="1286" max="1286" width="15.88671875" customWidth="1"/>
    <col min="1287" max="1287" width="16.5546875" customWidth="1"/>
    <col min="1288" max="1288" width="14.33203125" customWidth="1"/>
    <col min="1289" max="1289" width="26.109375" customWidth="1"/>
    <col min="1290" max="1290" width="14" customWidth="1"/>
    <col min="1291" max="1291" width="15.5546875" customWidth="1"/>
    <col min="1537" max="1537" width="7.33203125" customWidth="1"/>
    <col min="1538" max="1538" width="25.109375" customWidth="1"/>
    <col min="1539" max="1539" width="16.33203125" customWidth="1"/>
    <col min="1540" max="1540" width="13.5546875" customWidth="1"/>
    <col min="1541" max="1541" width="27.5546875" customWidth="1"/>
    <col min="1542" max="1542" width="15.88671875" customWidth="1"/>
    <col min="1543" max="1543" width="16.5546875" customWidth="1"/>
    <col min="1544" max="1544" width="14.33203125" customWidth="1"/>
    <col min="1545" max="1545" width="26.109375" customWidth="1"/>
    <col min="1546" max="1546" width="14" customWidth="1"/>
    <col min="1547" max="1547" width="15.5546875" customWidth="1"/>
    <col min="1793" max="1793" width="7.33203125" customWidth="1"/>
    <col min="1794" max="1794" width="25.109375" customWidth="1"/>
    <col min="1795" max="1795" width="16.33203125" customWidth="1"/>
    <col min="1796" max="1796" width="13.5546875" customWidth="1"/>
    <col min="1797" max="1797" width="27.5546875" customWidth="1"/>
    <col min="1798" max="1798" width="15.88671875" customWidth="1"/>
    <col min="1799" max="1799" width="16.5546875" customWidth="1"/>
    <col min="1800" max="1800" width="14.33203125" customWidth="1"/>
    <col min="1801" max="1801" width="26.109375" customWidth="1"/>
    <col min="1802" max="1802" width="14" customWidth="1"/>
    <col min="1803" max="1803" width="15.5546875" customWidth="1"/>
    <col min="2049" max="2049" width="7.33203125" customWidth="1"/>
    <col min="2050" max="2050" width="25.109375" customWidth="1"/>
    <col min="2051" max="2051" width="16.33203125" customWidth="1"/>
    <col min="2052" max="2052" width="13.5546875" customWidth="1"/>
    <col min="2053" max="2053" width="27.5546875" customWidth="1"/>
    <col min="2054" max="2054" width="15.88671875" customWidth="1"/>
    <col min="2055" max="2055" width="16.5546875" customWidth="1"/>
    <col min="2056" max="2056" width="14.33203125" customWidth="1"/>
    <col min="2057" max="2057" width="26.109375" customWidth="1"/>
    <col min="2058" max="2058" width="14" customWidth="1"/>
    <col min="2059" max="2059" width="15.5546875" customWidth="1"/>
    <col min="2305" max="2305" width="7.33203125" customWidth="1"/>
    <col min="2306" max="2306" width="25.109375" customWidth="1"/>
    <col min="2307" max="2307" width="16.33203125" customWidth="1"/>
    <col min="2308" max="2308" width="13.5546875" customWidth="1"/>
    <col min="2309" max="2309" width="27.5546875" customWidth="1"/>
    <col min="2310" max="2310" width="15.88671875" customWidth="1"/>
    <col min="2311" max="2311" width="16.5546875" customWidth="1"/>
    <col min="2312" max="2312" width="14.33203125" customWidth="1"/>
    <col min="2313" max="2313" width="26.109375" customWidth="1"/>
    <col min="2314" max="2314" width="14" customWidth="1"/>
    <col min="2315" max="2315" width="15.5546875" customWidth="1"/>
    <col min="2561" max="2561" width="7.33203125" customWidth="1"/>
    <col min="2562" max="2562" width="25.109375" customWidth="1"/>
    <col min="2563" max="2563" width="16.33203125" customWidth="1"/>
    <col min="2564" max="2564" width="13.5546875" customWidth="1"/>
    <col min="2565" max="2565" width="27.5546875" customWidth="1"/>
    <col min="2566" max="2566" width="15.88671875" customWidth="1"/>
    <col min="2567" max="2567" width="16.5546875" customWidth="1"/>
    <col min="2568" max="2568" width="14.33203125" customWidth="1"/>
    <col min="2569" max="2569" width="26.109375" customWidth="1"/>
    <col min="2570" max="2570" width="14" customWidth="1"/>
    <col min="2571" max="2571" width="15.5546875" customWidth="1"/>
    <col min="2817" max="2817" width="7.33203125" customWidth="1"/>
    <col min="2818" max="2818" width="25.109375" customWidth="1"/>
    <col min="2819" max="2819" width="16.33203125" customWidth="1"/>
    <col min="2820" max="2820" width="13.5546875" customWidth="1"/>
    <col min="2821" max="2821" width="27.5546875" customWidth="1"/>
    <col min="2822" max="2822" width="15.88671875" customWidth="1"/>
    <col min="2823" max="2823" width="16.5546875" customWidth="1"/>
    <col min="2824" max="2824" width="14.33203125" customWidth="1"/>
    <col min="2825" max="2825" width="26.109375" customWidth="1"/>
    <col min="2826" max="2826" width="14" customWidth="1"/>
    <col min="2827" max="2827" width="15.5546875" customWidth="1"/>
    <col min="3073" max="3073" width="7.33203125" customWidth="1"/>
    <col min="3074" max="3074" width="25.109375" customWidth="1"/>
    <col min="3075" max="3075" width="16.33203125" customWidth="1"/>
    <col min="3076" max="3076" width="13.5546875" customWidth="1"/>
    <col min="3077" max="3077" width="27.5546875" customWidth="1"/>
    <col min="3078" max="3078" width="15.88671875" customWidth="1"/>
    <col min="3079" max="3079" width="16.5546875" customWidth="1"/>
    <col min="3080" max="3080" width="14.33203125" customWidth="1"/>
    <col min="3081" max="3081" width="26.109375" customWidth="1"/>
    <col min="3082" max="3082" width="14" customWidth="1"/>
    <col min="3083" max="3083" width="15.5546875" customWidth="1"/>
    <col min="3329" max="3329" width="7.33203125" customWidth="1"/>
    <col min="3330" max="3330" width="25.109375" customWidth="1"/>
    <col min="3331" max="3331" width="16.33203125" customWidth="1"/>
    <col min="3332" max="3332" width="13.5546875" customWidth="1"/>
    <col min="3333" max="3333" width="27.5546875" customWidth="1"/>
    <col min="3334" max="3334" width="15.88671875" customWidth="1"/>
    <col min="3335" max="3335" width="16.5546875" customWidth="1"/>
    <col min="3336" max="3336" width="14.33203125" customWidth="1"/>
    <col min="3337" max="3337" width="26.109375" customWidth="1"/>
    <col min="3338" max="3338" width="14" customWidth="1"/>
    <col min="3339" max="3339" width="15.5546875" customWidth="1"/>
    <col min="3585" max="3585" width="7.33203125" customWidth="1"/>
    <col min="3586" max="3586" width="25.109375" customWidth="1"/>
    <col min="3587" max="3587" width="16.33203125" customWidth="1"/>
    <col min="3588" max="3588" width="13.5546875" customWidth="1"/>
    <col min="3589" max="3589" width="27.5546875" customWidth="1"/>
    <col min="3590" max="3590" width="15.88671875" customWidth="1"/>
    <col min="3591" max="3591" width="16.5546875" customWidth="1"/>
    <col min="3592" max="3592" width="14.33203125" customWidth="1"/>
    <col min="3593" max="3593" width="26.109375" customWidth="1"/>
    <col min="3594" max="3594" width="14" customWidth="1"/>
    <col min="3595" max="3595" width="15.5546875" customWidth="1"/>
    <col min="3841" max="3841" width="7.33203125" customWidth="1"/>
    <col min="3842" max="3842" width="25.109375" customWidth="1"/>
    <col min="3843" max="3843" width="16.33203125" customWidth="1"/>
    <col min="3844" max="3844" width="13.5546875" customWidth="1"/>
    <col min="3845" max="3845" width="27.5546875" customWidth="1"/>
    <col min="3846" max="3846" width="15.88671875" customWidth="1"/>
    <col min="3847" max="3847" width="16.5546875" customWidth="1"/>
    <col min="3848" max="3848" width="14.33203125" customWidth="1"/>
    <col min="3849" max="3849" width="26.109375" customWidth="1"/>
    <col min="3850" max="3850" width="14" customWidth="1"/>
    <col min="3851" max="3851" width="15.5546875" customWidth="1"/>
    <col min="4097" max="4097" width="7.33203125" customWidth="1"/>
    <col min="4098" max="4098" width="25.109375" customWidth="1"/>
    <col min="4099" max="4099" width="16.33203125" customWidth="1"/>
    <col min="4100" max="4100" width="13.5546875" customWidth="1"/>
    <col min="4101" max="4101" width="27.5546875" customWidth="1"/>
    <col min="4102" max="4102" width="15.88671875" customWidth="1"/>
    <col min="4103" max="4103" width="16.5546875" customWidth="1"/>
    <col min="4104" max="4104" width="14.33203125" customWidth="1"/>
    <col min="4105" max="4105" width="26.109375" customWidth="1"/>
    <col min="4106" max="4106" width="14" customWidth="1"/>
    <col min="4107" max="4107" width="15.5546875" customWidth="1"/>
    <col min="4353" max="4353" width="7.33203125" customWidth="1"/>
    <col min="4354" max="4354" width="25.109375" customWidth="1"/>
    <col min="4355" max="4355" width="16.33203125" customWidth="1"/>
    <col min="4356" max="4356" width="13.5546875" customWidth="1"/>
    <col min="4357" max="4357" width="27.5546875" customWidth="1"/>
    <col min="4358" max="4358" width="15.88671875" customWidth="1"/>
    <col min="4359" max="4359" width="16.5546875" customWidth="1"/>
    <col min="4360" max="4360" width="14.33203125" customWidth="1"/>
    <col min="4361" max="4361" width="26.109375" customWidth="1"/>
    <col min="4362" max="4362" width="14" customWidth="1"/>
    <col min="4363" max="4363" width="15.5546875" customWidth="1"/>
    <col min="4609" max="4609" width="7.33203125" customWidth="1"/>
    <col min="4610" max="4610" width="25.109375" customWidth="1"/>
    <col min="4611" max="4611" width="16.33203125" customWidth="1"/>
    <col min="4612" max="4612" width="13.5546875" customWidth="1"/>
    <col min="4613" max="4613" width="27.5546875" customWidth="1"/>
    <col min="4614" max="4614" width="15.88671875" customWidth="1"/>
    <col min="4615" max="4615" width="16.5546875" customWidth="1"/>
    <col min="4616" max="4616" width="14.33203125" customWidth="1"/>
    <col min="4617" max="4617" width="26.109375" customWidth="1"/>
    <col min="4618" max="4618" width="14" customWidth="1"/>
    <col min="4619" max="4619" width="15.5546875" customWidth="1"/>
    <col min="4865" max="4865" width="7.33203125" customWidth="1"/>
    <col min="4866" max="4866" width="25.109375" customWidth="1"/>
    <col min="4867" max="4867" width="16.33203125" customWidth="1"/>
    <col min="4868" max="4868" width="13.5546875" customWidth="1"/>
    <col min="4869" max="4869" width="27.5546875" customWidth="1"/>
    <col min="4870" max="4870" width="15.88671875" customWidth="1"/>
    <col min="4871" max="4871" width="16.5546875" customWidth="1"/>
    <col min="4872" max="4872" width="14.33203125" customWidth="1"/>
    <col min="4873" max="4873" width="26.109375" customWidth="1"/>
    <col min="4874" max="4874" width="14" customWidth="1"/>
    <col min="4875" max="4875" width="15.5546875" customWidth="1"/>
    <col min="5121" max="5121" width="7.33203125" customWidth="1"/>
    <col min="5122" max="5122" width="25.109375" customWidth="1"/>
    <col min="5123" max="5123" width="16.33203125" customWidth="1"/>
    <col min="5124" max="5124" width="13.5546875" customWidth="1"/>
    <col min="5125" max="5125" width="27.5546875" customWidth="1"/>
    <col min="5126" max="5126" width="15.88671875" customWidth="1"/>
    <col min="5127" max="5127" width="16.5546875" customWidth="1"/>
    <col min="5128" max="5128" width="14.33203125" customWidth="1"/>
    <col min="5129" max="5129" width="26.109375" customWidth="1"/>
    <col min="5130" max="5130" width="14" customWidth="1"/>
    <col min="5131" max="5131" width="15.5546875" customWidth="1"/>
    <col min="5377" max="5377" width="7.33203125" customWidth="1"/>
    <col min="5378" max="5378" width="25.109375" customWidth="1"/>
    <col min="5379" max="5379" width="16.33203125" customWidth="1"/>
    <col min="5380" max="5380" width="13.5546875" customWidth="1"/>
    <col min="5381" max="5381" width="27.5546875" customWidth="1"/>
    <col min="5382" max="5382" width="15.88671875" customWidth="1"/>
    <col min="5383" max="5383" width="16.5546875" customWidth="1"/>
    <col min="5384" max="5384" width="14.33203125" customWidth="1"/>
    <col min="5385" max="5385" width="26.109375" customWidth="1"/>
    <col min="5386" max="5386" width="14" customWidth="1"/>
    <col min="5387" max="5387" width="15.5546875" customWidth="1"/>
    <col min="5633" max="5633" width="7.33203125" customWidth="1"/>
    <col min="5634" max="5634" width="25.109375" customWidth="1"/>
    <col min="5635" max="5635" width="16.33203125" customWidth="1"/>
    <col min="5636" max="5636" width="13.5546875" customWidth="1"/>
    <col min="5637" max="5637" width="27.5546875" customWidth="1"/>
    <col min="5638" max="5638" width="15.88671875" customWidth="1"/>
    <col min="5639" max="5639" width="16.5546875" customWidth="1"/>
    <col min="5640" max="5640" width="14.33203125" customWidth="1"/>
    <col min="5641" max="5641" width="26.109375" customWidth="1"/>
    <col min="5642" max="5642" width="14" customWidth="1"/>
    <col min="5643" max="5643" width="15.5546875" customWidth="1"/>
    <col min="5889" max="5889" width="7.33203125" customWidth="1"/>
    <col min="5890" max="5890" width="25.109375" customWidth="1"/>
    <col min="5891" max="5891" width="16.33203125" customWidth="1"/>
    <col min="5892" max="5892" width="13.5546875" customWidth="1"/>
    <col min="5893" max="5893" width="27.5546875" customWidth="1"/>
    <col min="5894" max="5894" width="15.88671875" customWidth="1"/>
    <col min="5895" max="5895" width="16.5546875" customWidth="1"/>
    <col min="5896" max="5896" width="14.33203125" customWidth="1"/>
    <col min="5897" max="5897" width="26.109375" customWidth="1"/>
    <col min="5898" max="5898" width="14" customWidth="1"/>
    <col min="5899" max="5899" width="15.5546875" customWidth="1"/>
    <col min="6145" max="6145" width="7.33203125" customWidth="1"/>
    <col min="6146" max="6146" width="25.109375" customWidth="1"/>
    <col min="6147" max="6147" width="16.33203125" customWidth="1"/>
    <col min="6148" max="6148" width="13.5546875" customWidth="1"/>
    <col min="6149" max="6149" width="27.5546875" customWidth="1"/>
    <col min="6150" max="6150" width="15.88671875" customWidth="1"/>
    <col min="6151" max="6151" width="16.5546875" customWidth="1"/>
    <col min="6152" max="6152" width="14.33203125" customWidth="1"/>
    <col min="6153" max="6153" width="26.109375" customWidth="1"/>
    <col min="6154" max="6154" width="14" customWidth="1"/>
    <col min="6155" max="6155" width="15.5546875" customWidth="1"/>
    <col min="6401" max="6401" width="7.33203125" customWidth="1"/>
    <col min="6402" max="6402" width="25.109375" customWidth="1"/>
    <col min="6403" max="6403" width="16.33203125" customWidth="1"/>
    <col min="6404" max="6404" width="13.5546875" customWidth="1"/>
    <col min="6405" max="6405" width="27.5546875" customWidth="1"/>
    <col min="6406" max="6406" width="15.88671875" customWidth="1"/>
    <col min="6407" max="6407" width="16.5546875" customWidth="1"/>
    <col min="6408" max="6408" width="14.33203125" customWidth="1"/>
    <col min="6409" max="6409" width="26.109375" customWidth="1"/>
    <col min="6410" max="6410" width="14" customWidth="1"/>
    <col min="6411" max="6411" width="15.5546875" customWidth="1"/>
    <col min="6657" max="6657" width="7.33203125" customWidth="1"/>
    <col min="6658" max="6658" width="25.109375" customWidth="1"/>
    <col min="6659" max="6659" width="16.33203125" customWidth="1"/>
    <col min="6660" max="6660" width="13.5546875" customWidth="1"/>
    <col min="6661" max="6661" width="27.5546875" customWidth="1"/>
    <col min="6662" max="6662" width="15.88671875" customWidth="1"/>
    <col min="6663" max="6663" width="16.5546875" customWidth="1"/>
    <col min="6664" max="6664" width="14.33203125" customWidth="1"/>
    <col min="6665" max="6665" width="26.109375" customWidth="1"/>
    <col min="6666" max="6666" width="14" customWidth="1"/>
    <col min="6667" max="6667" width="15.5546875" customWidth="1"/>
    <col min="6913" max="6913" width="7.33203125" customWidth="1"/>
    <col min="6914" max="6914" width="25.109375" customWidth="1"/>
    <col min="6915" max="6915" width="16.33203125" customWidth="1"/>
    <col min="6916" max="6916" width="13.5546875" customWidth="1"/>
    <col min="6917" max="6917" width="27.5546875" customWidth="1"/>
    <col min="6918" max="6918" width="15.88671875" customWidth="1"/>
    <col min="6919" max="6919" width="16.5546875" customWidth="1"/>
    <col min="6920" max="6920" width="14.33203125" customWidth="1"/>
    <col min="6921" max="6921" width="26.109375" customWidth="1"/>
    <col min="6922" max="6922" width="14" customWidth="1"/>
    <col min="6923" max="6923" width="15.5546875" customWidth="1"/>
    <col min="7169" max="7169" width="7.33203125" customWidth="1"/>
    <col min="7170" max="7170" width="25.109375" customWidth="1"/>
    <col min="7171" max="7171" width="16.33203125" customWidth="1"/>
    <col min="7172" max="7172" width="13.5546875" customWidth="1"/>
    <col min="7173" max="7173" width="27.5546875" customWidth="1"/>
    <col min="7174" max="7174" width="15.88671875" customWidth="1"/>
    <col min="7175" max="7175" width="16.5546875" customWidth="1"/>
    <col min="7176" max="7176" width="14.33203125" customWidth="1"/>
    <col min="7177" max="7177" width="26.109375" customWidth="1"/>
    <col min="7178" max="7178" width="14" customWidth="1"/>
    <col min="7179" max="7179" width="15.5546875" customWidth="1"/>
    <col min="7425" max="7425" width="7.33203125" customWidth="1"/>
    <col min="7426" max="7426" width="25.109375" customWidth="1"/>
    <col min="7427" max="7427" width="16.33203125" customWidth="1"/>
    <col min="7428" max="7428" width="13.5546875" customWidth="1"/>
    <col min="7429" max="7429" width="27.5546875" customWidth="1"/>
    <col min="7430" max="7430" width="15.88671875" customWidth="1"/>
    <col min="7431" max="7431" width="16.5546875" customWidth="1"/>
    <col min="7432" max="7432" width="14.33203125" customWidth="1"/>
    <col min="7433" max="7433" width="26.109375" customWidth="1"/>
    <col min="7434" max="7434" width="14" customWidth="1"/>
    <col min="7435" max="7435" width="15.5546875" customWidth="1"/>
    <col min="7681" max="7681" width="7.33203125" customWidth="1"/>
    <col min="7682" max="7682" width="25.109375" customWidth="1"/>
    <col min="7683" max="7683" width="16.33203125" customWidth="1"/>
    <col min="7684" max="7684" width="13.5546875" customWidth="1"/>
    <col min="7685" max="7685" width="27.5546875" customWidth="1"/>
    <col min="7686" max="7686" width="15.88671875" customWidth="1"/>
    <col min="7687" max="7687" width="16.5546875" customWidth="1"/>
    <col min="7688" max="7688" width="14.33203125" customWidth="1"/>
    <col min="7689" max="7689" width="26.109375" customWidth="1"/>
    <col min="7690" max="7690" width="14" customWidth="1"/>
    <col min="7691" max="7691" width="15.5546875" customWidth="1"/>
    <col min="7937" max="7937" width="7.33203125" customWidth="1"/>
    <col min="7938" max="7938" width="25.109375" customWidth="1"/>
    <col min="7939" max="7939" width="16.33203125" customWidth="1"/>
    <col min="7940" max="7940" width="13.5546875" customWidth="1"/>
    <col min="7941" max="7941" width="27.5546875" customWidth="1"/>
    <col min="7942" max="7942" width="15.88671875" customWidth="1"/>
    <col min="7943" max="7943" width="16.5546875" customWidth="1"/>
    <col min="7944" max="7944" width="14.33203125" customWidth="1"/>
    <col min="7945" max="7945" width="26.109375" customWidth="1"/>
    <col min="7946" max="7946" width="14" customWidth="1"/>
    <col min="7947" max="7947" width="15.5546875" customWidth="1"/>
    <col min="8193" max="8193" width="7.33203125" customWidth="1"/>
    <col min="8194" max="8194" width="25.109375" customWidth="1"/>
    <col min="8195" max="8195" width="16.33203125" customWidth="1"/>
    <col min="8196" max="8196" width="13.5546875" customWidth="1"/>
    <col min="8197" max="8197" width="27.5546875" customWidth="1"/>
    <col min="8198" max="8198" width="15.88671875" customWidth="1"/>
    <col min="8199" max="8199" width="16.5546875" customWidth="1"/>
    <col min="8200" max="8200" width="14.33203125" customWidth="1"/>
    <col min="8201" max="8201" width="26.109375" customWidth="1"/>
    <col min="8202" max="8202" width="14" customWidth="1"/>
    <col min="8203" max="8203" width="15.5546875" customWidth="1"/>
    <col min="8449" max="8449" width="7.33203125" customWidth="1"/>
    <col min="8450" max="8450" width="25.109375" customWidth="1"/>
    <col min="8451" max="8451" width="16.33203125" customWidth="1"/>
    <col min="8452" max="8452" width="13.5546875" customWidth="1"/>
    <col min="8453" max="8453" width="27.5546875" customWidth="1"/>
    <col min="8454" max="8454" width="15.88671875" customWidth="1"/>
    <col min="8455" max="8455" width="16.5546875" customWidth="1"/>
    <col min="8456" max="8456" width="14.33203125" customWidth="1"/>
    <col min="8457" max="8457" width="26.109375" customWidth="1"/>
    <col min="8458" max="8458" width="14" customWidth="1"/>
    <col min="8459" max="8459" width="15.5546875" customWidth="1"/>
    <col min="8705" max="8705" width="7.33203125" customWidth="1"/>
    <col min="8706" max="8706" width="25.109375" customWidth="1"/>
    <col min="8707" max="8707" width="16.33203125" customWidth="1"/>
    <col min="8708" max="8708" width="13.5546875" customWidth="1"/>
    <col min="8709" max="8709" width="27.5546875" customWidth="1"/>
    <col min="8710" max="8710" width="15.88671875" customWidth="1"/>
    <col min="8711" max="8711" width="16.5546875" customWidth="1"/>
    <col min="8712" max="8712" width="14.33203125" customWidth="1"/>
    <col min="8713" max="8713" width="26.109375" customWidth="1"/>
    <col min="8714" max="8714" width="14" customWidth="1"/>
    <col min="8715" max="8715" width="15.5546875" customWidth="1"/>
    <col min="8961" max="8961" width="7.33203125" customWidth="1"/>
    <col min="8962" max="8962" width="25.109375" customWidth="1"/>
    <col min="8963" max="8963" width="16.33203125" customWidth="1"/>
    <col min="8964" max="8964" width="13.5546875" customWidth="1"/>
    <col min="8965" max="8965" width="27.5546875" customWidth="1"/>
    <col min="8966" max="8966" width="15.88671875" customWidth="1"/>
    <col min="8967" max="8967" width="16.5546875" customWidth="1"/>
    <col min="8968" max="8968" width="14.33203125" customWidth="1"/>
    <col min="8969" max="8969" width="26.109375" customWidth="1"/>
    <col min="8970" max="8970" width="14" customWidth="1"/>
    <col min="8971" max="8971" width="15.5546875" customWidth="1"/>
    <col min="9217" max="9217" width="7.33203125" customWidth="1"/>
    <col min="9218" max="9218" width="25.109375" customWidth="1"/>
    <col min="9219" max="9219" width="16.33203125" customWidth="1"/>
    <col min="9220" max="9220" width="13.5546875" customWidth="1"/>
    <col min="9221" max="9221" width="27.5546875" customWidth="1"/>
    <col min="9222" max="9222" width="15.88671875" customWidth="1"/>
    <col min="9223" max="9223" width="16.5546875" customWidth="1"/>
    <col min="9224" max="9224" width="14.33203125" customWidth="1"/>
    <col min="9225" max="9225" width="26.109375" customWidth="1"/>
    <col min="9226" max="9226" width="14" customWidth="1"/>
    <col min="9227" max="9227" width="15.5546875" customWidth="1"/>
    <col min="9473" max="9473" width="7.33203125" customWidth="1"/>
    <col min="9474" max="9474" width="25.109375" customWidth="1"/>
    <col min="9475" max="9475" width="16.33203125" customWidth="1"/>
    <col min="9476" max="9476" width="13.5546875" customWidth="1"/>
    <col min="9477" max="9477" width="27.5546875" customWidth="1"/>
    <col min="9478" max="9478" width="15.88671875" customWidth="1"/>
    <col min="9479" max="9479" width="16.5546875" customWidth="1"/>
    <col min="9480" max="9480" width="14.33203125" customWidth="1"/>
    <col min="9481" max="9481" width="26.109375" customWidth="1"/>
    <col min="9482" max="9482" width="14" customWidth="1"/>
    <col min="9483" max="9483" width="15.5546875" customWidth="1"/>
    <col min="9729" max="9729" width="7.33203125" customWidth="1"/>
    <col min="9730" max="9730" width="25.109375" customWidth="1"/>
    <col min="9731" max="9731" width="16.33203125" customWidth="1"/>
    <col min="9732" max="9732" width="13.5546875" customWidth="1"/>
    <col min="9733" max="9733" width="27.5546875" customWidth="1"/>
    <col min="9734" max="9734" width="15.88671875" customWidth="1"/>
    <col min="9735" max="9735" width="16.5546875" customWidth="1"/>
    <col min="9736" max="9736" width="14.33203125" customWidth="1"/>
    <col min="9737" max="9737" width="26.109375" customWidth="1"/>
    <col min="9738" max="9738" width="14" customWidth="1"/>
    <col min="9739" max="9739" width="15.5546875" customWidth="1"/>
    <col min="9985" max="9985" width="7.33203125" customWidth="1"/>
    <col min="9986" max="9986" width="25.109375" customWidth="1"/>
    <col min="9987" max="9987" width="16.33203125" customWidth="1"/>
    <col min="9988" max="9988" width="13.5546875" customWidth="1"/>
    <col min="9989" max="9989" width="27.5546875" customWidth="1"/>
    <col min="9990" max="9990" width="15.88671875" customWidth="1"/>
    <col min="9991" max="9991" width="16.5546875" customWidth="1"/>
    <col min="9992" max="9992" width="14.33203125" customWidth="1"/>
    <col min="9993" max="9993" width="26.109375" customWidth="1"/>
    <col min="9994" max="9994" width="14" customWidth="1"/>
    <col min="9995" max="9995" width="15.5546875" customWidth="1"/>
    <col min="10241" max="10241" width="7.33203125" customWidth="1"/>
    <col min="10242" max="10242" width="25.109375" customWidth="1"/>
    <col min="10243" max="10243" width="16.33203125" customWidth="1"/>
    <col min="10244" max="10244" width="13.5546875" customWidth="1"/>
    <col min="10245" max="10245" width="27.5546875" customWidth="1"/>
    <col min="10246" max="10246" width="15.88671875" customWidth="1"/>
    <col min="10247" max="10247" width="16.5546875" customWidth="1"/>
    <col min="10248" max="10248" width="14.33203125" customWidth="1"/>
    <col min="10249" max="10249" width="26.109375" customWidth="1"/>
    <col min="10250" max="10250" width="14" customWidth="1"/>
    <col min="10251" max="10251" width="15.5546875" customWidth="1"/>
    <col min="10497" max="10497" width="7.33203125" customWidth="1"/>
    <col min="10498" max="10498" width="25.109375" customWidth="1"/>
    <col min="10499" max="10499" width="16.33203125" customWidth="1"/>
    <col min="10500" max="10500" width="13.5546875" customWidth="1"/>
    <col min="10501" max="10501" width="27.5546875" customWidth="1"/>
    <col min="10502" max="10502" width="15.88671875" customWidth="1"/>
    <col min="10503" max="10503" width="16.5546875" customWidth="1"/>
    <col min="10504" max="10504" width="14.33203125" customWidth="1"/>
    <col min="10505" max="10505" width="26.109375" customWidth="1"/>
    <col min="10506" max="10506" width="14" customWidth="1"/>
    <col min="10507" max="10507" width="15.5546875" customWidth="1"/>
    <col min="10753" max="10753" width="7.33203125" customWidth="1"/>
    <col min="10754" max="10754" width="25.109375" customWidth="1"/>
    <col min="10755" max="10755" width="16.33203125" customWidth="1"/>
    <col min="10756" max="10756" width="13.5546875" customWidth="1"/>
    <col min="10757" max="10757" width="27.5546875" customWidth="1"/>
    <col min="10758" max="10758" width="15.88671875" customWidth="1"/>
    <col min="10759" max="10759" width="16.5546875" customWidth="1"/>
    <col min="10760" max="10760" width="14.33203125" customWidth="1"/>
    <col min="10761" max="10761" width="26.109375" customWidth="1"/>
    <col min="10762" max="10762" width="14" customWidth="1"/>
    <col min="10763" max="10763" width="15.5546875" customWidth="1"/>
    <col min="11009" max="11009" width="7.33203125" customWidth="1"/>
    <col min="11010" max="11010" width="25.109375" customWidth="1"/>
    <col min="11011" max="11011" width="16.33203125" customWidth="1"/>
    <col min="11012" max="11012" width="13.5546875" customWidth="1"/>
    <col min="11013" max="11013" width="27.5546875" customWidth="1"/>
    <col min="11014" max="11014" width="15.88671875" customWidth="1"/>
    <col min="11015" max="11015" width="16.5546875" customWidth="1"/>
    <col min="11016" max="11016" width="14.33203125" customWidth="1"/>
    <col min="11017" max="11017" width="26.109375" customWidth="1"/>
    <col min="11018" max="11018" width="14" customWidth="1"/>
    <col min="11019" max="11019" width="15.5546875" customWidth="1"/>
    <col min="11265" max="11265" width="7.33203125" customWidth="1"/>
    <col min="11266" max="11266" width="25.109375" customWidth="1"/>
    <col min="11267" max="11267" width="16.33203125" customWidth="1"/>
    <col min="11268" max="11268" width="13.5546875" customWidth="1"/>
    <col min="11269" max="11269" width="27.5546875" customWidth="1"/>
    <col min="11270" max="11270" width="15.88671875" customWidth="1"/>
    <col min="11271" max="11271" width="16.5546875" customWidth="1"/>
    <col min="11272" max="11272" width="14.33203125" customWidth="1"/>
    <col min="11273" max="11273" width="26.109375" customWidth="1"/>
    <col min="11274" max="11274" width="14" customWidth="1"/>
    <col min="11275" max="11275" width="15.5546875" customWidth="1"/>
    <col min="11521" max="11521" width="7.33203125" customWidth="1"/>
    <col min="11522" max="11522" width="25.109375" customWidth="1"/>
    <col min="11523" max="11523" width="16.33203125" customWidth="1"/>
    <col min="11524" max="11524" width="13.5546875" customWidth="1"/>
    <col min="11525" max="11525" width="27.5546875" customWidth="1"/>
    <col min="11526" max="11526" width="15.88671875" customWidth="1"/>
    <col min="11527" max="11527" width="16.5546875" customWidth="1"/>
    <col min="11528" max="11528" width="14.33203125" customWidth="1"/>
    <col min="11529" max="11529" width="26.109375" customWidth="1"/>
    <col min="11530" max="11530" width="14" customWidth="1"/>
    <col min="11531" max="11531" width="15.5546875" customWidth="1"/>
    <col min="11777" max="11777" width="7.33203125" customWidth="1"/>
    <col min="11778" max="11778" width="25.109375" customWidth="1"/>
    <col min="11779" max="11779" width="16.33203125" customWidth="1"/>
    <col min="11780" max="11780" width="13.5546875" customWidth="1"/>
    <col min="11781" max="11781" width="27.5546875" customWidth="1"/>
    <col min="11782" max="11782" width="15.88671875" customWidth="1"/>
    <col min="11783" max="11783" width="16.5546875" customWidth="1"/>
    <col min="11784" max="11784" width="14.33203125" customWidth="1"/>
    <col min="11785" max="11785" width="26.109375" customWidth="1"/>
    <col min="11786" max="11786" width="14" customWidth="1"/>
    <col min="11787" max="11787" width="15.5546875" customWidth="1"/>
    <col min="12033" max="12033" width="7.33203125" customWidth="1"/>
    <col min="12034" max="12034" width="25.109375" customWidth="1"/>
    <col min="12035" max="12035" width="16.33203125" customWidth="1"/>
    <col min="12036" max="12036" width="13.5546875" customWidth="1"/>
    <col min="12037" max="12037" width="27.5546875" customWidth="1"/>
    <col min="12038" max="12038" width="15.88671875" customWidth="1"/>
    <col min="12039" max="12039" width="16.5546875" customWidth="1"/>
    <col min="12040" max="12040" width="14.33203125" customWidth="1"/>
    <col min="12041" max="12041" width="26.109375" customWidth="1"/>
    <col min="12042" max="12042" width="14" customWidth="1"/>
    <col min="12043" max="12043" width="15.5546875" customWidth="1"/>
    <col min="12289" max="12289" width="7.33203125" customWidth="1"/>
    <col min="12290" max="12290" width="25.109375" customWidth="1"/>
    <col min="12291" max="12291" width="16.33203125" customWidth="1"/>
    <col min="12292" max="12292" width="13.5546875" customWidth="1"/>
    <col min="12293" max="12293" width="27.5546875" customWidth="1"/>
    <col min="12294" max="12294" width="15.88671875" customWidth="1"/>
    <col min="12295" max="12295" width="16.5546875" customWidth="1"/>
    <col min="12296" max="12296" width="14.33203125" customWidth="1"/>
    <col min="12297" max="12297" width="26.109375" customWidth="1"/>
    <col min="12298" max="12298" width="14" customWidth="1"/>
    <col min="12299" max="12299" width="15.5546875" customWidth="1"/>
    <col min="12545" max="12545" width="7.33203125" customWidth="1"/>
    <col min="12546" max="12546" width="25.109375" customWidth="1"/>
    <col min="12547" max="12547" width="16.33203125" customWidth="1"/>
    <col min="12548" max="12548" width="13.5546875" customWidth="1"/>
    <col min="12549" max="12549" width="27.5546875" customWidth="1"/>
    <col min="12550" max="12550" width="15.88671875" customWidth="1"/>
    <col min="12551" max="12551" width="16.5546875" customWidth="1"/>
    <col min="12552" max="12552" width="14.33203125" customWidth="1"/>
    <col min="12553" max="12553" width="26.109375" customWidth="1"/>
    <col min="12554" max="12554" width="14" customWidth="1"/>
    <col min="12555" max="12555" width="15.5546875" customWidth="1"/>
    <col min="12801" max="12801" width="7.33203125" customWidth="1"/>
    <col min="12802" max="12802" width="25.109375" customWidth="1"/>
    <col min="12803" max="12803" width="16.33203125" customWidth="1"/>
    <col min="12804" max="12804" width="13.5546875" customWidth="1"/>
    <col min="12805" max="12805" width="27.5546875" customWidth="1"/>
    <col min="12806" max="12806" width="15.88671875" customWidth="1"/>
    <col min="12807" max="12807" width="16.5546875" customWidth="1"/>
    <col min="12808" max="12808" width="14.33203125" customWidth="1"/>
    <col min="12809" max="12809" width="26.109375" customWidth="1"/>
    <col min="12810" max="12810" width="14" customWidth="1"/>
    <col min="12811" max="12811" width="15.5546875" customWidth="1"/>
    <col min="13057" max="13057" width="7.33203125" customWidth="1"/>
    <col min="13058" max="13058" width="25.109375" customWidth="1"/>
    <col min="13059" max="13059" width="16.33203125" customWidth="1"/>
    <col min="13060" max="13060" width="13.5546875" customWidth="1"/>
    <col min="13061" max="13061" width="27.5546875" customWidth="1"/>
    <col min="13062" max="13062" width="15.88671875" customWidth="1"/>
    <col min="13063" max="13063" width="16.5546875" customWidth="1"/>
    <col min="13064" max="13064" width="14.33203125" customWidth="1"/>
    <col min="13065" max="13065" width="26.109375" customWidth="1"/>
    <col min="13066" max="13066" width="14" customWidth="1"/>
    <col min="13067" max="13067" width="15.5546875" customWidth="1"/>
    <col min="13313" max="13313" width="7.33203125" customWidth="1"/>
    <col min="13314" max="13314" width="25.109375" customWidth="1"/>
    <col min="13315" max="13315" width="16.33203125" customWidth="1"/>
    <col min="13316" max="13316" width="13.5546875" customWidth="1"/>
    <col min="13317" max="13317" width="27.5546875" customWidth="1"/>
    <col min="13318" max="13318" width="15.88671875" customWidth="1"/>
    <col min="13319" max="13319" width="16.5546875" customWidth="1"/>
    <col min="13320" max="13320" width="14.33203125" customWidth="1"/>
    <col min="13321" max="13321" width="26.109375" customWidth="1"/>
    <col min="13322" max="13322" width="14" customWidth="1"/>
    <col min="13323" max="13323" width="15.5546875" customWidth="1"/>
    <col min="13569" max="13569" width="7.33203125" customWidth="1"/>
    <col min="13570" max="13570" width="25.109375" customWidth="1"/>
    <col min="13571" max="13571" width="16.33203125" customWidth="1"/>
    <col min="13572" max="13572" width="13.5546875" customWidth="1"/>
    <col min="13573" max="13573" width="27.5546875" customWidth="1"/>
    <col min="13574" max="13574" width="15.88671875" customWidth="1"/>
    <col min="13575" max="13575" width="16.5546875" customWidth="1"/>
    <col min="13576" max="13576" width="14.33203125" customWidth="1"/>
    <col min="13577" max="13577" width="26.109375" customWidth="1"/>
    <col min="13578" max="13578" width="14" customWidth="1"/>
    <col min="13579" max="13579" width="15.5546875" customWidth="1"/>
    <col min="13825" max="13825" width="7.33203125" customWidth="1"/>
    <col min="13826" max="13826" width="25.109375" customWidth="1"/>
    <col min="13827" max="13827" width="16.33203125" customWidth="1"/>
    <col min="13828" max="13828" width="13.5546875" customWidth="1"/>
    <col min="13829" max="13829" width="27.5546875" customWidth="1"/>
    <col min="13830" max="13830" width="15.88671875" customWidth="1"/>
    <col min="13831" max="13831" width="16.5546875" customWidth="1"/>
    <col min="13832" max="13832" width="14.33203125" customWidth="1"/>
    <col min="13833" max="13833" width="26.109375" customWidth="1"/>
    <col min="13834" max="13834" width="14" customWidth="1"/>
    <col min="13835" max="13835" width="15.5546875" customWidth="1"/>
    <col min="14081" max="14081" width="7.33203125" customWidth="1"/>
    <col min="14082" max="14082" width="25.109375" customWidth="1"/>
    <col min="14083" max="14083" width="16.33203125" customWidth="1"/>
    <col min="14084" max="14084" width="13.5546875" customWidth="1"/>
    <col min="14085" max="14085" width="27.5546875" customWidth="1"/>
    <col min="14086" max="14086" width="15.88671875" customWidth="1"/>
    <col min="14087" max="14087" width="16.5546875" customWidth="1"/>
    <col min="14088" max="14088" width="14.33203125" customWidth="1"/>
    <col min="14089" max="14089" width="26.109375" customWidth="1"/>
    <col min="14090" max="14090" width="14" customWidth="1"/>
    <col min="14091" max="14091" width="15.5546875" customWidth="1"/>
    <col min="14337" max="14337" width="7.33203125" customWidth="1"/>
    <col min="14338" max="14338" width="25.109375" customWidth="1"/>
    <col min="14339" max="14339" width="16.33203125" customWidth="1"/>
    <col min="14340" max="14340" width="13.5546875" customWidth="1"/>
    <col min="14341" max="14341" width="27.5546875" customWidth="1"/>
    <col min="14342" max="14342" width="15.88671875" customWidth="1"/>
    <col min="14343" max="14343" width="16.5546875" customWidth="1"/>
    <col min="14344" max="14344" width="14.33203125" customWidth="1"/>
    <col min="14345" max="14345" width="26.109375" customWidth="1"/>
    <col min="14346" max="14346" width="14" customWidth="1"/>
    <col min="14347" max="14347" width="15.5546875" customWidth="1"/>
    <col min="14593" max="14593" width="7.33203125" customWidth="1"/>
    <col min="14594" max="14594" width="25.109375" customWidth="1"/>
    <col min="14595" max="14595" width="16.33203125" customWidth="1"/>
    <col min="14596" max="14596" width="13.5546875" customWidth="1"/>
    <col min="14597" max="14597" width="27.5546875" customWidth="1"/>
    <col min="14598" max="14598" width="15.88671875" customWidth="1"/>
    <col min="14599" max="14599" width="16.5546875" customWidth="1"/>
    <col min="14600" max="14600" width="14.33203125" customWidth="1"/>
    <col min="14601" max="14601" width="26.109375" customWidth="1"/>
    <col min="14602" max="14602" width="14" customWidth="1"/>
    <col min="14603" max="14603" width="15.5546875" customWidth="1"/>
    <col min="14849" max="14849" width="7.33203125" customWidth="1"/>
    <col min="14850" max="14850" width="25.109375" customWidth="1"/>
    <col min="14851" max="14851" width="16.33203125" customWidth="1"/>
    <col min="14852" max="14852" width="13.5546875" customWidth="1"/>
    <col min="14853" max="14853" width="27.5546875" customWidth="1"/>
    <col min="14854" max="14854" width="15.88671875" customWidth="1"/>
    <col min="14855" max="14855" width="16.5546875" customWidth="1"/>
    <col min="14856" max="14856" width="14.33203125" customWidth="1"/>
    <col min="14857" max="14857" width="26.109375" customWidth="1"/>
    <col min="14858" max="14858" width="14" customWidth="1"/>
    <col min="14859" max="14859" width="15.5546875" customWidth="1"/>
    <col min="15105" max="15105" width="7.33203125" customWidth="1"/>
    <col min="15106" max="15106" width="25.109375" customWidth="1"/>
    <col min="15107" max="15107" width="16.33203125" customWidth="1"/>
    <col min="15108" max="15108" width="13.5546875" customWidth="1"/>
    <col min="15109" max="15109" width="27.5546875" customWidth="1"/>
    <col min="15110" max="15110" width="15.88671875" customWidth="1"/>
    <col min="15111" max="15111" width="16.5546875" customWidth="1"/>
    <col min="15112" max="15112" width="14.33203125" customWidth="1"/>
    <col min="15113" max="15113" width="26.109375" customWidth="1"/>
    <col min="15114" max="15114" width="14" customWidth="1"/>
    <col min="15115" max="15115" width="15.5546875" customWidth="1"/>
    <col min="15361" max="15361" width="7.33203125" customWidth="1"/>
    <col min="15362" max="15362" width="25.109375" customWidth="1"/>
    <col min="15363" max="15363" width="16.33203125" customWidth="1"/>
    <col min="15364" max="15364" width="13.5546875" customWidth="1"/>
    <col min="15365" max="15365" width="27.5546875" customWidth="1"/>
    <col min="15366" max="15366" width="15.88671875" customWidth="1"/>
    <col min="15367" max="15367" width="16.5546875" customWidth="1"/>
    <col min="15368" max="15368" width="14.33203125" customWidth="1"/>
    <col min="15369" max="15369" width="26.109375" customWidth="1"/>
    <col min="15370" max="15370" width="14" customWidth="1"/>
    <col min="15371" max="15371" width="15.5546875" customWidth="1"/>
    <col min="15617" max="15617" width="7.33203125" customWidth="1"/>
    <col min="15618" max="15618" width="25.109375" customWidth="1"/>
    <col min="15619" max="15619" width="16.33203125" customWidth="1"/>
    <col min="15620" max="15620" width="13.5546875" customWidth="1"/>
    <col min="15621" max="15621" width="27.5546875" customWidth="1"/>
    <col min="15622" max="15622" width="15.88671875" customWidth="1"/>
    <col min="15623" max="15623" width="16.5546875" customWidth="1"/>
    <col min="15624" max="15624" width="14.33203125" customWidth="1"/>
    <col min="15625" max="15625" width="26.109375" customWidth="1"/>
    <col min="15626" max="15626" width="14" customWidth="1"/>
    <col min="15627" max="15627" width="15.5546875" customWidth="1"/>
    <col min="15873" max="15873" width="7.33203125" customWidth="1"/>
    <col min="15874" max="15874" width="25.109375" customWidth="1"/>
    <col min="15875" max="15875" width="16.33203125" customWidth="1"/>
    <col min="15876" max="15876" width="13.5546875" customWidth="1"/>
    <col min="15877" max="15877" width="27.5546875" customWidth="1"/>
    <col min="15878" max="15878" width="15.88671875" customWidth="1"/>
    <col min="15879" max="15879" width="16.5546875" customWidth="1"/>
    <col min="15880" max="15880" width="14.33203125" customWidth="1"/>
    <col min="15881" max="15881" width="26.109375" customWidth="1"/>
    <col min="15882" max="15882" width="14" customWidth="1"/>
    <col min="15883" max="15883" width="15.5546875" customWidth="1"/>
    <col min="16129" max="16129" width="7.33203125" customWidth="1"/>
    <col min="16130" max="16130" width="25.109375" customWidth="1"/>
    <col min="16131" max="16131" width="16.33203125" customWidth="1"/>
    <col min="16132" max="16132" width="13.5546875" customWidth="1"/>
    <col min="16133" max="16133" width="27.5546875" customWidth="1"/>
    <col min="16134" max="16134" width="15.88671875" customWidth="1"/>
    <col min="16135" max="16135" width="16.5546875" customWidth="1"/>
    <col min="16136" max="16136" width="14.33203125" customWidth="1"/>
    <col min="16137" max="16137" width="26.109375" customWidth="1"/>
    <col min="16138" max="16138" width="14" customWidth="1"/>
    <col min="16139" max="16139" width="15.5546875" customWidth="1"/>
  </cols>
  <sheetData>
    <row r="1" spans="1:13" ht="18.75" customHeight="1" x14ac:dyDescent="0.3">
      <c r="K1" s="1"/>
      <c r="L1" s="1"/>
      <c r="M1" s="1" t="s">
        <v>0</v>
      </c>
    </row>
    <row r="2" spans="1:13" ht="20.25" customHeight="1" x14ac:dyDescent="0.3">
      <c r="A2" s="3"/>
      <c r="B2" s="3"/>
      <c r="C2" s="3"/>
      <c r="D2" s="3"/>
      <c r="E2" s="3"/>
      <c r="F2" s="3"/>
      <c r="G2" s="3"/>
      <c r="H2" s="4"/>
      <c r="I2" s="4"/>
      <c r="K2" s="5"/>
      <c r="L2" s="5"/>
      <c r="M2" s="5" t="s">
        <v>22</v>
      </c>
    </row>
    <row r="3" spans="1:13" ht="61.5" customHeight="1" x14ac:dyDescent="0.3">
      <c r="A3" s="3"/>
      <c r="B3" s="7" t="s">
        <v>159</v>
      </c>
      <c r="C3" s="8"/>
      <c r="D3" s="8"/>
      <c r="E3" s="8"/>
      <c r="F3" s="8"/>
      <c r="G3" s="8"/>
      <c r="H3" s="8"/>
      <c r="I3" s="8"/>
      <c r="J3" s="8"/>
      <c r="K3" s="3"/>
    </row>
    <row r="4" spans="1:13" ht="31.5" customHeight="1" x14ac:dyDescent="0.3">
      <c r="A4" s="9" t="s">
        <v>3</v>
      </c>
      <c r="B4" s="9"/>
      <c r="C4" s="9"/>
      <c r="D4" s="9"/>
      <c r="E4" s="9"/>
      <c r="F4" s="9"/>
      <c r="G4" s="9"/>
      <c r="H4" s="9"/>
      <c r="I4" s="9"/>
      <c r="J4" s="9"/>
      <c r="K4" s="9"/>
    </row>
    <row r="5" spans="1:13" ht="33" customHeight="1" x14ac:dyDescent="0.3">
      <c r="A5" s="10" t="s">
        <v>4</v>
      </c>
      <c r="B5" s="10" t="s">
        <v>5</v>
      </c>
      <c r="C5" s="11" t="s">
        <v>6</v>
      </c>
      <c r="D5" s="11"/>
      <c r="E5" s="11"/>
      <c r="F5" s="11" t="s">
        <v>7</v>
      </c>
      <c r="G5" s="11" t="s">
        <v>8</v>
      </c>
      <c r="H5" s="11"/>
      <c r="I5" s="11"/>
      <c r="J5" s="11"/>
      <c r="K5" s="12" t="s">
        <v>9</v>
      </c>
    </row>
    <row r="6" spans="1:13" ht="158.25" customHeight="1" x14ac:dyDescent="0.3">
      <c r="A6" s="10"/>
      <c r="B6" s="10"/>
      <c r="C6" s="13" t="s">
        <v>10</v>
      </c>
      <c r="D6" s="13" t="s">
        <v>11</v>
      </c>
      <c r="E6" s="13" t="s">
        <v>12</v>
      </c>
      <c r="F6" s="11"/>
      <c r="G6" s="14" t="s">
        <v>13</v>
      </c>
      <c r="H6" s="13" t="s">
        <v>14</v>
      </c>
      <c r="I6" s="13" t="s">
        <v>15</v>
      </c>
      <c r="J6" s="13" t="s">
        <v>14</v>
      </c>
      <c r="K6" s="12"/>
    </row>
    <row r="7" spans="1:13" ht="46.8" x14ac:dyDescent="0.3">
      <c r="A7" s="142">
        <v>1</v>
      </c>
      <c r="B7" s="142" t="s">
        <v>160</v>
      </c>
      <c r="C7" s="17"/>
      <c r="D7" s="20">
        <v>169.78</v>
      </c>
      <c r="E7" s="142" t="s">
        <v>161</v>
      </c>
      <c r="F7" s="19">
        <v>169.78</v>
      </c>
      <c r="G7" s="143">
        <v>2220</v>
      </c>
      <c r="H7" s="20"/>
      <c r="I7" s="142" t="s">
        <v>161</v>
      </c>
      <c r="J7" s="20">
        <v>169.78</v>
      </c>
      <c r="K7" s="20">
        <v>0</v>
      </c>
    </row>
    <row r="8" spans="1:13" ht="90" customHeight="1" x14ac:dyDescent="0.3">
      <c r="A8" s="142">
        <v>2</v>
      </c>
      <c r="B8" s="142" t="s">
        <v>160</v>
      </c>
      <c r="C8" s="17"/>
      <c r="D8" s="20">
        <v>416.17</v>
      </c>
      <c r="E8" s="142" t="s">
        <v>162</v>
      </c>
      <c r="F8" s="19">
        <v>416.17</v>
      </c>
      <c r="G8" s="143">
        <v>2220</v>
      </c>
      <c r="H8" s="20"/>
      <c r="I8" s="142" t="s">
        <v>162</v>
      </c>
      <c r="J8" s="20">
        <v>416.17</v>
      </c>
      <c r="K8" s="20">
        <v>0</v>
      </c>
    </row>
    <row r="9" spans="1:13" ht="57.75" customHeight="1" x14ac:dyDescent="0.3">
      <c r="A9" s="142">
        <v>3</v>
      </c>
      <c r="B9" s="142" t="s">
        <v>160</v>
      </c>
      <c r="C9" s="17"/>
      <c r="D9" s="20">
        <v>178.5</v>
      </c>
      <c r="E9" s="142" t="s">
        <v>163</v>
      </c>
      <c r="F9" s="19">
        <v>178.5</v>
      </c>
      <c r="G9" s="143">
        <v>2220</v>
      </c>
      <c r="H9" s="20"/>
      <c r="I9" s="142" t="s">
        <v>163</v>
      </c>
      <c r="J9" s="20">
        <v>178.5</v>
      </c>
      <c r="K9" s="20">
        <v>0</v>
      </c>
    </row>
    <row r="10" spans="1:13" ht="120" customHeight="1" x14ac:dyDescent="0.3">
      <c r="A10" s="142">
        <v>4</v>
      </c>
      <c r="B10" s="142" t="s">
        <v>160</v>
      </c>
      <c r="C10" s="17"/>
      <c r="D10" s="20">
        <v>472.5</v>
      </c>
      <c r="E10" s="142" t="s">
        <v>164</v>
      </c>
      <c r="F10" s="19">
        <v>472.5</v>
      </c>
      <c r="G10" s="143">
        <v>2220</v>
      </c>
      <c r="H10" s="20"/>
      <c r="I10" s="142" t="s">
        <v>164</v>
      </c>
      <c r="J10" s="20">
        <v>472.5</v>
      </c>
      <c r="K10" s="20">
        <v>0</v>
      </c>
    </row>
    <row r="11" spans="1:13" ht="76.5" customHeight="1" x14ac:dyDescent="0.3">
      <c r="A11" s="142">
        <v>5</v>
      </c>
      <c r="B11" s="142" t="s">
        <v>160</v>
      </c>
      <c r="C11" s="17"/>
      <c r="D11" s="20">
        <v>14.09</v>
      </c>
      <c r="E11" s="142" t="s">
        <v>165</v>
      </c>
      <c r="F11" s="19">
        <v>14.09</v>
      </c>
      <c r="G11" s="143">
        <v>2220</v>
      </c>
      <c r="H11" s="20"/>
      <c r="I11" s="142" t="s">
        <v>165</v>
      </c>
      <c r="J11" s="20">
        <v>14.09</v>
      </c>
      <c r="K11" s="20">
        <v>0</v>
      </c>
    </row>
    <row r="12" spans="1:13" ht="165" customHeight="1" x14ac:dyDescent="0.3">
      <c r="A12" s="142">
        <v>6</v>
      </c>
      <c r="B12" s="142" t="s">
        <v>160</v>
      </c>
      <c r="C12" s="17"/>
      <c r="D12" s="20">
        <v>1084.6099999999999</v>
      </c>
      <c r="E12" s="144" t="s">
        <v>166</v>
      </c>
      <c r="F12" s="19">
        <v>1084.6099999999999</v>
      </c>
      <c r="G12" s="143">
        <v>2200</v>
      </c>
      <c r="H12" s="20"/>
      <c r="I12" s="144" t="s">
        <v>166</v>
      </c>
      <c r="J12" s="20">
        <v>1084.6099999999999</v>
      </c>
      <c r="K12" s="20">
        <v>0</v>
      </c>
    </row>
    <row r="13" spans="1:13" ht="103.5" customHeight="1" x14ac:dyDescent="0.3">
      <c r="A13" s="142">
        <v>7</v>
      </c>
      <c r="B13" s="142" t="s">
        <v>160</v>
      </c>
      <c r="C13" s="17"/>
      <c r="D13" s="20">
        <v>2.2599999999999998</v>
      </c>
      <c r="E13" s="145" t="s">
        <v>167</v>
      </c>
      <c r="F13" s="19">
        <v>2.2599999999999998</v>
      </c>
      <c r="G13" s="143">
        <v>2220</v>
      </c>
      <c r="H13" s="20"/>
      <c r="I13" s="145" t="s">
        <v>167</v>
      </c>
      <c r="J13" s="20">
        <v>2.2599999999999998</v>
      </c>
      <c r="K13" s="20">
        <v>0</v>
      </c>
    </row>
    <row r="14" spans="1:13" ht="165.75" customHeight="1" x14ac:dyDescent="0.3">
      <c r="A14" s="142">
        <v>8</v>
      </c>
      <c r="B14" s="142" t="s">
        <v>160</v>
      </c>
      <c r="C14" s="17">
        <v>0</v>
      </c>
      <c r="D14" s="20">
        <v>0</v>
      </c>
      <c r="E14" s="146" t="s">
        <v>168</v>
      </c>
      <c r="F14" s="19">
        <v>0</v>
      </c>
      <c r="G14" s="143">
        <v>2220</v>
      </c>
      <c r="H14" s="20">
        <v>0</v>
      </c>
      <c r="I14" s="146" t="s">
        <v>168</v>
      </c>
      <c r="J14" s="20">
        <v>0</v>
      </c>
      <c r="K14" s="20">
        <v>0</v>
      </c>
    </row>
    <row r="15" spans="1:13" ht="69.75" customHeight="1" x14ac:dyDescent="0.3">
      <c r="A15" s="147">
        <v>9</v>
      </c>
      <c r="B15" s="142" t="s">
        <v>160</v>
      </c>
      <c r="C15" s="17"/>
      <c r="D15" s="20">
        <v>237.01</v>
      </c>
      <c r="E15" s="148" t="s">
        <v>169</v>
      </c>
      <c r="F15" s="19">
        <v>237.01</v>
      </c>
      <c r="G15" s="143">
        <v>2220</v>
      </c>
      <c r="H15" s="20"/>
      <c r="I15" s="148" t="s">
        <v>169</v>
      </c>
      <c r="J15" s="20">
        <v>237.01</v>
      </c>
      <c r="K15" s="20"/>
    </row>
    <row r="16" spans="1:13" ht="61.5" customHeight="1" x14ac:dyDescent="0.3">
      <c r="A16" s="142">
        <v>10</v>
      </c>
      <c r="B16" s="142" t="s">
        <v>160</v>
      </c>
      <c r="C16" s="17"/>
      <c r="D16" s="20">
        <v>1.62</v>
      </c>
      <c r="E16" s="149" t="s">
        <v>170</v>
      </c>
      <c r="F16" s="19">
        <v>1.62</v>
      </c>
      <c r="G16" s="143">
        <v>2220</v>
      </c>
      <c r="H16" s="20"/>
      <c r="I16" s="149" t="s">
        <v>170</v>
      </c>
      <c r="J16" s="20">
        <v>1.62</v>
      </c>
      <c r="K16" s="20"/>
    </row>
    <row r="17" spans="1:11" ht="57.75" customHeight="1" x14ac:dyDescent="0.3">
      <c r="A17" s="142">
        <v>11</v>
      </c>
      <c r="B17" s="142" t="s">
        <v>160</v>
      </c>
      <c r="C17" s="17"/>
      <c r="D17" s="20">
        <v>328.98</v>
      </c>
      <c r="E17" s="150" t="s">
        <v>171</v>
      </c>
      <c r="F17" s="19">
        <v>328.98</v>
      </c>
      <c r="G17" s="143">
        <v>2220</v>
      </c>
      <c r="H17" s="20"/>
      <c r="I17" s="150" t="s">
        <v>171</v>
      </c>
      <c r="J17" s="20">
        <v>328.98</v>
      </c>
      <c r="K17" s="20"/>
    </row>
    <row r="18" spans="1:11" ht="69.75" customHeight="1" x14ac:dyDescent="0.3">
      <c r="A18" s="142">
        <v>12</v>
      </c>
      <c r="B18" s="142" t="s">
        <v>160</v>
      </c>
      <c r="C18" s="17"/>
      <c r="D18" s="20">
        <v>6.9</v>
      </c>
      <c r="E18" s="150" t="s">
        <v>172</v>
      </c>
      <c r="F18" s="19">
        <v>6.9</v>
      </c>
      <c r="G18" s="151">
        <v>2220</v>
      </c>
      <c r="H18" s="20"/>
      <c r="I18" s="150" t="s">
        <v>172</v>
      </c>
      <c r="J18" s="20">
        <v>6.9</v>
      </c>
      <c r="K18" s="20"/>
    </row>
    <row r="19" spans="1:11" ht="83.25" customHeight="1" x14ac:dyDescent="0.3">
      <c r="A19" s="152">
        <v>13</v>
      </c>
      <c r="B19" s="142" t="s">
        <v>160</v>
      </c>
      <c r="C19" s="17"/>
      <c r="D19" s="20">
        <v>2.06</v>
      </c>
      <c r="E19" s="150" t="s">
        <v>173</v>
      </c>
      <c r="F19" s="19">
        <v>2.06</v>
      </c>
      <c r="G19" s="143">
        <v>2220</v>
      </c>
      <c r="H19" s="20"/>
      <c r="I19" s="150" t="s">
        <v>173</v>
      </c>
      <c r="J19" s="20">
        <v>2.06</v>
      </c>
      <c r="K19" s="20"/>
    </row>
    <row r="20" spans="1:11" ht="66" customHeight="1" x14ac:dyDescent="0.3">
      <c r="A20" s="152">
        <v>14</v>
      </c>
      <c r="B20" s="142" t="s">
        <v>160</v>
      </c>
      <c r="C20" s="17"/>
      <c r="D20" s="20">
        <v>0.32</v>
      </c>
      <c r="E20" s="150" t="s">
        <v>174</v>
      </c>
      <c r="F20" s="19">
        <v>0.32</v>
      </c>
      <c r="G20" s="143">
        <v>2220</v>
      </c>
      <c r="H20" s="20"/>
      <c r="I20" s="150" t="s">
        <v>174</v>
      </c>
      <c r="J20" s="20">
        <v>0.32</v>
      </c>
      <c r="K20" s="20"/>
    </row>
    <row r="21" spans="1:11" ht="124.5" customHeight="1" x14ac:dyDescent="0.3">
      <c r="A21" s="142">
        <v>15</v>
      </c>
      <c r="B21" s="142" t="s">
        <v>160</v>
      </c>
      <c r="C21" s="17"/>
      <c r="D21" s="20">
        <v>0.32</v>
      </c>
      <c r="E21" s="150" t="s">
        <v>175</v>
      </c>
      <c r="F21" s="19">
        <v>0.32</v>
      </c>
      <c r="G21" s="143">
        <v>2220</v>
      </c>
      <c r="H21" s="20"/>
      <c r="I21" s="150" t="s">
        <v>175</v>
      </c>
      <c r="J21" s="20">
        <v>0.32</v>
      </c>
      <c r="K21" s="20"/>
    </row>
    <row r="22" spans="1:11" ht="52.5" customHeight="1" x14ac:dyDescent="0.3">
      <c r="A22" s="142">
        <v>16</v>
      </c>
      <c r="B22" s="142" t="s">
        <v>176</v>
      </c>
      <c r="C22" s="17"/>
      <c r="D22" s="20">
        <v>1.18</v>
      </c>
      <c r="E22" s="150" t="s">
        <v>177</v>
      </c>
      <c r="F22" s="19">
        <v>1.18</v>
      </c>
      <c r="G22" s="143">
        <v>2210</v>
      </c>
      <c r="H22" s="20"/>
      <c r="I22" s="150" t="s">
        <v>177</v>
      </c>
      <c r="J22" s="20">
        <v>1.18</v>
      </c>
      <c r="K22" s="20"/>
    </row>
    <row r="23" spans="1:11" ht="45.75" customHeight="1" x14ac:dyDescent="0.3">
      <c r="A23" s="142">
        <v>17</v>
      </c>
      <c r="B23" s="142" t="s">
        <v>24</v>
      </c>
      <c r="C23" s="20">
        <v>4.45</v>
      </c>
      <c r="D23" s="20"/>
      <c r="E23" s="150"/>
      <c r="F23" s="19">
        <v>4.45</v>
      </c>
      <c r="G23" s="153">
        <v>2210.2240000000002</v>
      </c>
      <c r="H23" s="20"/>
      <c r="I23" s="154" t="s">
        <v>178</v>
      </c>
      <c r="J23" s="20">
        <v>0.57999999999999996</v>
      </c>
      <c r="K23" s="20">
        <v>4.2</v>
      </c>
    </row>
    <row r="24" spans="1:11" ht="15.6" x14ac:dyDescent="0.3">
      <c r="A24" s="23"/>
      <c r="B24" s="26" t="s">
        <v>16</v>
      </c>
      <c r="C24" s="27">
        <v>4.45</v>
      </c>
      <c r="D24" s="27">
        <v>2916.3</v>
      </c>
      <c r="E24" s="155"/>
      <c r="F24" s="29">
        <v>2920.75</v>
      </c>
      <c r="G24" s="156"/>
      <c r="H24" s="27">
        <f>SUM(H7:H21)</f>
        <v>0</v>
      </c>
      <c r="I24" s="155"/>
      <c r="J24" s="27">
        <v>2916.88</v>
      </c>
      <c r="K24" s="31">
        <v>4.2</v>
      </c>
    </row>
    <row r="25" spans="1:11" x14ac:dyDescent="0.3">
      <c r="B25" s="157"/>
      <c r="D25" s="157"/>
      <c r="E25" s="157"/>
      <c r="F25" s="157"/>
      <c r="G25" s="157"/>
      <c r="H25" s="157"/>
      <c r="I25" s="157"/>
      <c r="J25" s="157"/>
      <c r="K25" s="157"/>
    </row>
    <row r="26" spans="1:11" ht="15.6" x14ac:dyDescent="0.3">
      <c r="D26" s="157"/>
      <c r="E26" s="157"/>
      <c r="F26" s="158"/>
      <c r="G26" s="158"/>
      <c r="H26" s="158"/>
      <c r="I26" s="158"/>
      <c r="J26" s="157"/>
      <c r="K26" s="157"/>
    </row>
    <row r="27" spans="1:11" ht="18" x14ac:dyDescent="0.35">
      <c r="A27" s="159"/>
      <c r="B27" s="160" t="s">
        <v>43</v>
      </c>
      <c r="C27" s="159"/>
      <c r="D27" s="158"/>
      <c r="E27" s="158"/>
      <c r="F27" s="161"/>
      <c r="G27" s="162" t="s">
        <v>179</v>
      </c>
      <c r="H27" s="163"/>
      <c r="I27" s="158"/>
      <c r="J27" s="157"/>
      <c r="K27" s="157"/>
    </row>
    <row r="28" spans="1:11" ht="16.2" x14ac:dyDescent="0.35">
      <c r="A28" s="159"/>
      <c r="B28" s="164"/>
      <c r="C28" s="159"/>
      <c r="D28" s="158"/>
      <c r="E28" s="158"/>
      <c r="F28" s="165" t="s">
        <v>19</v>
      </c>
      <c r="G28" s="165"/>
      <c r="H28" s="165"/>
      <c r="I28" s="158"/>
      <c r="J28" s="157"/>
      <c r="K28" s="157"/>
    </row>
    <row r="29" spans="1:11" ht="18" x14ac:dyDescent="0.35">
      <c r="A29" s="159"/>
      <c r="B29" s="160" t="s">
        <v>20</v>
      </c>
      <c r="C29" s="159"/>
      <c r="D29" s="158"/>
      <c r="E29" s="158"/>
      <c r="F29" s="161"/>
      <c r="G29" s="162" t="s">
        <v>180</v>
      </c>
      <c r="H29" s="163"/>
      <c r="I29" s="158"/>
      <c r="J29" s="157"/>
      <c r="K29" s="157"/>
    </row>
    <row r="30" spans="1:11" ht="16.2" x14ac:dyDescent="0.3">
      <c r="A30" s="159"/>
      <c r="B30" s="159"/>
      <c r="C30" s="159"/>
      <c r="D30" s="158"/>
      <c r="E30" s="158"/>
      <c r="F30" s="165" t="s">
        <v>19</v>
      </c>
      <c r="G30" s="165"/>
      <c r="H30" s="165"/>
      <c r="I30" s="158"/>
      <c r="J30" s="157"/>
      <c r="K30" s="157"/>
    </row>
    <row r="31" spans="1:11" ht="15.6" x14ac:dyDescent="0.3">
      <c r="B31" s="159"/>
      <c r="C31" s="159"/>
      <c r="F31" s="159"/>
      <c r="G31" s="159"/>
      <c r="H31" s="159"/>
      <c r="I31" s="159"/>
    </row>
    <row r="32" spans="1:11" ht="15.6" x14ac:dyDescent="0.3">
      <c r="B32" s="158" t="s">
        <v>181</v>
      </c>
      <c r="C32" s="158"/>
      <c r="F32" s="159"/>
      <c r="G32" s="159"/>
      <c r="H32" s="159"/>
      <c r="I32" s="159"/>
    </row>
    <row r="33" spans="2:3" ht="15.6" x14ac:dyDescent="0.3">
      <c r="B33" s="159"/>
      <c r="C33" s="159"/>
    </row>
    <row r="34" spans="2:3" ht="15.6" x14ac:dyDescent="0.3">
      <c r="B34" s="159"/>
      <c r="C34" s="159"/>
    </row>
  </sheetData>
  <mergeCells count="10">
    <mergeCell ref="G27:H27"/>
    <mergeCell ref="G29:H29"/>
    <mergeCell ref="B3:J3"/>
    <mergeCell ref="A4:K4"/>
    <mergeCell ref="A5:A6"/>
    <mergeCell ref="B5:B6"/>
    <mergeCell ref="C5:E5"/>
    <mergeCell ref="F5:F6"/>
    <mergeCell ref="G5:J5"/>
    <mergeCell ref="K5:K6"/>
  </mergeCells>
  <printOptions horizontalCentered="1" verticalCentered="1"/>
  <pageMargins left="0" right="0" top="0" bottom="0" header="0" footer="0"/>
  <pageSetup paperSize="9" scale="43" orientation="portrait" horizontalDpi="180" verticalDpi="18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3931B0-0021-489E-974D-A2606440CEA6}">
  <sheetPr>
    <pageSetUpPr fitToPage="1"/>
  </sheetPr>
  <dimension ref="A1:P56"/>
  <sheetViews>
    <sheetView zoomScale="80" zoomScaleNormal="80" workbookViewId="0">
      <selection activeCell="D6" sqref="D6"/>
    </sheetView>
  </sheetViews>
  <sheetFormatPr defaultRowHeight="14.4" x14ac:dyDescent="0.3"/>
  <cols>
    <col min="1" max="1" width="7.33203125" customWidth="1"/>
    <col min="2" max="2" width="24.44140625" customWidth="1"/>
    <col min="3" max="3" width="16.33203125" customWidth="1"/>
    <col min="4" max="4" width="13.5546875" customWidth="1"/>
    <col min="5" max="5" width="18.88671875" customWidth="1"/>
    <col min="6" max="6" width="15.88671875" customWidth="1"/>
    <col min="7" max="7" width="16.5546875" customWidth="1"/>
    <col min="8" max="8" width="14.33203125" customWidth="1"/>
    <col min="9" max="9" width="22.88671875" customWidth="1"/>
    <col min="10" max="10" width="14" customWidth="1"/>
    <col min="11" max="11" width="15.5546875" customWidth="1"/>
    <col min="257" max="257" width="7.33203125" customWidth="1"/>
    <col min="258" max="258" width="24.44140625" customWidth="1"/>
    <col min="259" max="259" width="16.33203125" customWidth="1"/>
    <col min="260" max="260" width="13.5546875" customWidth="1"/>
    <col min="261" max="261" width="18.88671875" customWidth="1"/>
    <col min="262" max="262" width="15.88671875" customWidth="1"/>
    <col min="263" max="263" width="16.5546875" customWidth="1"/>
    <col min="264" max="264" width="14.33203125" customWidth="1"/>
    <col min="265" max="265" width="22.88671875" customWidth="1"/>
    <col min="266" max="266" width="14" customWidth="1"/>
    <col min="267" max="267" width="15.5546875" customWidth="1"/>
    <col min="513" max="513" width="7.33203125" customWidth="1"/>
    <col min="514" max="514" width="24.44140625" customWidth="1"/>
    <col min="515" max="515" width="16.33203125" customWidth="1"/>
    <col min="516" max="516" width="13.5546875" customWidth="1"/>
    <col min="517" max="517" width="18.88671875" customWidth="1"/>
    <col min="518" max="518" width="15.88671875" customWidth="1"/>
    <col min="519" max="519" width="16.5546875" customWidth="1"/>
    <col min="520" max="520" width="14.33203125" customWidth="1"/>
    <col min="521" max="521" width="22.88671875" customWidth="1"/>
    <col min="522" max="522" width="14" customWidth="1"/>
    <col min="523" max="523" width="15.5546875" customWidth="1"/>
    <col min="769" max="769" width="7.33203125" customWidth="1"/>
    <col min="770" max="770" width="24.44140625" customWidth="1"/>
    <col min="771" max="771" width="16.33203125" customWidth="1"/>
    <col min="772" max="772" width="13.5546875" customWidth="1"/>
    <col min="773" max="773" width="18.88671875" customWidth="1"/>
    <col min="774" max="774" width="15.88671875" customWidth="1"/>
    <col min="775" max="775" width="16.5546875" customWidth="1"/>
    <col min="776" max="776" width="14.33203125" customWidth="1"/>
    <col min="777" max="777" width="22.88671875" customWidth="1"/>
    <col min="778" max="778" width="14" customWidth="1"/>
    <col min="779" max="779" width="15.5546875" customWidth="1"/>
    <col min="1025" max="1025" width="7.33203125" customWidth="1"/>
    <col min="1026" max="1026" width="24.44140625" customWidth="1"/>
    <col min="1027" max="1027" width="16.33203125" customWidth="1"/>
    <col min="1028" max="1028" width="13.5546875" customWidth="1"/>
    <col min="1029" max="1029" width="18.88671875" customWidth="1"/>
    <col min="1030" max="1030" width="15.88671875" customWidth="1"/>
    <col min="1031" max="1031" width="16.5546875" customWidth="1"/>
    <col min="1032" max="1032" width="14.33203125" customWidth="1"/>
    <col min="1033" max="1033" width="22.88671875" customWidth="1"/>
    <col min="1034" max="1034" width="14" customWidth="1"/>
    <col min="1035" max="1035" width="15.5546875" customWidth="1"/>
    <col min="1281" max="1281" width="7.33203125" customWidth="1"/>
    <col min="1282" max="1282" width="24.44140625" customWidth="1"/>
    <col min="1283" max="1283" width="16.33203125" customWidth="1"/>
    <col min="1284" max="1284" width="13.5546875" customWidth="1"/>
    <col min="1285" max="1285" width="18.88671875" customWidth="1"/>
    <col min="1286" max="1286" width="15.88671875" customWidth="1"/>
    <col min="1287" max="1287" width="16.5546875" customWidth="1"/>
    <col min="1288" max="1288" width="14.33203125" customWidth="1"/>
    <col min="1289" max="1289" width="22.88671875" customWidth="1"/>
    <col min="1290" max="1290" width="14" customWidth="1"/>
    <col min="1291" max="1291" width="15.5546875" customWidth="1"/>
    <col min="1537" max="1537" width="7.33203125" customWidth="1"/>
    <col min="1538" max="1538" width="24.44140625" customWidth="1"/>
    <col min="1539" max="1539" width="16.33203125" customWidth="1"/>
    <col min="1540" max="1540" width="13.5546875" customWidth="1"/>
    <col min="1541" max="1541" width="18.88671875" customWidth="1"/>
    <col min="1542" max="1542" width="15.88671875" customWidth="1"/>
    <col min="1543" max="1543" width="16.5546875" customWidth="1"/>
    <col min="1544" max="1544" width="14.33203125" customWidth="1"/>
    <col min="1545" max="1545" width="22.88671875" customWidth="1"/>
    <col min="1546" max="1546" width="14" customWidth="1"/>
    <col min="1547" max="1547" width="15.5546875" customWidth="1"/>
    <col min="1793" max="1793" width="7.33203125" customWidth="1"/>
    <col min="1794" max="1794" width="24.44140625" customWidth="1"/>
    <col min="1795" max="1795" width="16.33203125" customWidth="1"/>
    <col min="1796" max="1796" width="13.5546875" customWidth="1"/>
    <col min="1797" max="1797" width="18.88671875" customWidth="1"/>
    <col min="1798" max="1798" width="15.88671875" customWidth="1"/>
    <col min="1799" max="1799" width="16.5546875" customWidth="1"/>
    <col min="1800" max="1800" width="14.33203125" customWidth="1"/>
    <col min="1801" max="1801" width="22.88671875" customWidth="1"/>
    <col min="1802" max="1802" width="14" customWidth="1"/>
    <col min="1803" max="1803" width="15.5546875" customWidth="1"/>
    <col min="2049" max="2049" width="7.33203125" customWidth="1"/>
    <col min="2050" max="2050" width="24.44140625" customWidth="1"/>
    <col min="2051" max="2051" width="16.33203125" customWidth="1"/>
    <col min="2052" max="2052" width="13.5546875" customWidth="1"/>
    <col min="2053" max="2053" width="18.88671875" customWidth="1"/>
    <col min="2054" max="2054" width="15.88671875" customWidth="1"/>
    <col min="2055" max="2055" width="16.5546875" customWidth="1"/>
    <col min="2056" max="2056" width="14.33203125" customWidth="1"/>
    <col min="2057" max="2057" width="22.88671875" customWidth="1"/>
    <col min="2058" max="2058" width="14" customWidth="1"/>
    <col min="2059" max="2059" width="15.5546875" customWidth="1"/>
    <col min="2305" max="2305" width="7.33203125" customWidth="1"/>
    <col min="2306" max="2306" width="24.44140625" customWidth="1"/>
    <col min="2307" max="2307" width="16.33203125" customWidth="1"/>
    <col min="2308" max="2308" width="13.5546875" customWidth="1"/>
    <col min="2309" max="2309" width="18.88671875" customWidth="1"/>
    <col min="2310" max="2310" width="15.88671875" customWidth="1"/>
    <col min="2311" max="2311" width="16.5546875" customWidth="1"/>
    <col min="2312" max="2312" width="14.33203125" customWidth="1"/>
    <col min="2313" max="2313" width="22.88671875" customWidth="1"/>
    <col min="2314" max="2314" width="14" customWidth="1"/>
    <col min="2315" max="2315" width="15.5546875" customWidth="1"/>
    <col min="2561" max="2561" width="7.33203125" customWidth="1"/>
    <col min="2562" max="2562" width="24.44140625" customWidth="1"/>
    <col min="2563" max="2563" width="16.33203125" customWidth="1"/>
    <col min="2564" max="2564" width="13.5546875" customWidth="1"/>
    <col min="2565" max="2565" width="18.88671875" customWidth="1"/>
    <col min="2566" max="2566" width="15.88671875" customWidth="1"/>
    <col min="2567" max="2567" width="16.5546875" customWidth="1"/>
    <col min="2568" max="2568" width="14.33203125" customWidth="1"/>
    <col min="2569" max="2569" width="22.88671875" customWidth="1"/>
    <col min="2570" max="2570" width="14" customWidth="1"/>
    <col min="2571" max="2571" width="15.5546875" customWidth="1"/>
    <col min="2817" max="2817" width="7.33203125" customWidth="1"/>
    <col min="2818" max="2818" width="24.44140625" customWidth="1"/>
    <col min="2819" max="2819" width="16.33203125" customWidth="1"/>
    <col min="2820" max="2820" width="13.5546875" customWidth="1"/>
    <col min="2821" max="2821" width="18.88671875" customWidth="1"/>
    <col min="2822" max="2822" width="15.88671875" customWidth="1"/>
    <col min="2823" max="2823" width="16.5546875" customWidth="1"/>
    <col min="2824" max="2824" width="14.33203125" customWidth="1"/>
    <col min="2825" max="2825" width="22.88671875" customWidth="1"/>
    <col min="2826" max="2826" width="14" customWidth="1"/>
    <col min="2827" max="2827" width="15.5546875" customWidth="1"/>
    <col min="3073" max="3073" width="7.33203125" customWidth="1"/>
    <col min="3074" max="3074" width="24.44140625" customWidth="1"/>
    <col min="3075" max="3075" width="16.33203125" customWidth="1"/>
    <col min="3076" max="3076" width="13.5546875" customWidth="1"/>
    <col min="3077" max="3077" width="18.88671875" customWidth="1"/>
    <col min="3078" max="3078" width="15.88671875" customWidth="1"/>
    <col min="3079" max="3079" width="16.5546875" customWidth="1"/>
    <col min="3080" max="3080" width="14.33203125" customWidth="1"/>
    <col min="3081" max="3081" width="22.88671875" customWidth="1"/>
    <col min="3082" max="3082" width="14" customWidth="1"/>
    <col min="3083" max="3083" width="15.5546875" customWidth="1"/>
    <col min="3329" max="3329" width="7.33203125" customWidth="1"/>
    <col min="3330" max="3330" width="24.44140625" customWidth="1"/>
    <col min="3331" max="3331" width="16.33203125" customWidth="1"/>
    <col min="3332" max="3332" width="13.5546875" customWidth="1"/>
    <col min="3333" max="3333" width="18.88671875" customWidth="1"/>
    <col min="3334" max="3334" width="15.88671875" customWidth="1"/>
    <col min="3335" max="3335" width="16.5546875" customWidth="1"/>
    <col min="3336" max="3336" width="14.33203125" customWidth="1"/>
    <col min="3337" max="3337" width="22.88671875" customWidth="1"/>
    <col min="3338" max="3338" width="14" customWidth="1"/>
    <col min="3339" max="3339" width="15.5546875" customWidth="1"/>
    <col min="3585" max="3585" width="7.33203125" customWidth="1"/>
    <col min="3586" max="3586" width="24.44140625" customWidth="1"/>
    <col min="3587" max="3587" width="16.33203125" customWidth="1"/>
    <col min="3588" max="3588" width="13.5546875" customWidth="1"/>
    <col min="3589" max="3589" width="18.88671875" customWidth="1"/>
    <col min="3590" max="3590" width="15.88671875" customWidth="1"/>
    <col min="3591" max="3591" width="16.5546875" customWidth="1"/>
    <col min="3592" max="3592" width="14.33203125" customWidth="1"/>
    <col min="3593" max="3593" width="22.88671875" customWidth="1"/>
    <col min="3594" max="3594" width="14" customWidth="1"/>
    <col min="3595" max="3595" width="15.5546875" customWidth="1"/>
    <col min="3841" max="3841" width="7.33203125" customWidth="1"/>
    <col min="3842" max="3842" width="24.44140625" customWidth="1"/>
    <col min="3843" max="3843" width="16.33203125" customWidth="1"/>
    <col min="3844" max="3844" width="13.5546875" customWidth="1"/>
    <col min="3845" max="3845" width="18.88671875" customWidth="1"/>
    <col min="3846" max="3846" width="15.88671875" customWidth="1"/>
    <col min="3847" max="3847" width="16.5546875" customWidth="1"/>
    <col min="3848" max="3848" width="14.33203125" customWidth="1"/>
    <col min="3849" max="3849" width="22.88671875" customWidth="1"/>
    <col min="3850" max="3850" width="14" customWidth="1"/>
    <col min="3851" max="3851" width="15.5546875" customWidth="1"/>
    <col min="4097" max="4097" width="7.33203125" customWidth="1"/>
    <col min="4098" max="4098" width="24.44140625" customWidth="1"/>
    <col min="4099" max="4099" width="16.33203125" customWidth="1"/>
    <col min="4100" max="4100" width="13.5546875" customWidth="1"/>
    <col min="4101" max="4101" width="18.88671875" customWidth="1"/>
    <col min="4102" max="4102" width="15.88671875" customWidth="1"/>
    <col min="4103" max="4103" width="16.5546875" customWidth="1"/>
    <col min="4104" max="4104" width="14.33203125" customWidth="1"/>
    <col min="4105" max="4105" width="22.88671875" customWidth="1"/>
    <col min="4106" max="4106" width="14" customWidth="1"/>
    <col min="4107" max="4107" width="15.5546875" customWidth="1"/>
    <col min="4353" max="4353" width="7.33203125" customWidth="1"/>
    <col min="4354" max="4354" width="24.44140625" customWidth="1"/>
    <col min="4355" max="4355" width="16.33203125" customWidth="1"/>
    <col min="4356" max="4356" width="13.5546875" customWidth="1"/>
    <col min="4357" max="4357" width="18.88671875" customWidth="1"/>
    <col min="4358" max="4358" width="15.88671875" customWidth="1"/>
    <col min="4359" max="4359" width="16.5546875" customWidth="1"/>
    <col min="4360" max="4360" width="14.33203125" customWidth="1"/>
    <col min="4361" max="4361" width="22.88671875" customWidth="1"/>
    <col min="4362" max="4362" width="14" customWidth="1"/>
    <col min="4363" max="4363" width="15.5546875" customWidth="1"/>
    <col min="4609" max="4609" width="7.33203125" customWidth="1"/>
    <col min="4610" max="4610" width="24.44140625" customWidth="1"/>
    <col min="4611" max="4611" width="16.33203125" customWidth="1"/>
    <col min="4612" max="4612" width="13.5546875" customWidth="1"/>
    <col min="4613" max="4613" width="18.88671875" customWidth="1"/>
    <col min="4614" max="4614" width="15.88671875" customWidth="1"/>
    <col min="4615" max="4615" width="16.5546875" customWidth="1"/>
    <col min="4616" max="4616" width="14.33203125" customWidth="1"/>
    <col min="4617" max="4617" width="22.88671875" customWidth="1"/>
    <col min="4618" max="4618" width="14" customWidth="1"/>
    <col min="4619" max="4619" width="15.5546875" customWidth="1"/>
    <col min="4865" max="4865" width="7.33203125" customWidth="1"/>
    <col min="4866" max="4866" width="24.44140625" customWidth="1"/>
    <col min="4867" max="4867" width="16.33203125" customWidth="1"/>
    <col min="4868" max="4868" width="13.5546875" customWidth="1"/>
    <col min="4869" max="4869" width="18.88671875" customWidth="1"/>
    <col min="4870" max="4870" width="15.88671875" customWidth="1"/>
    <col min="4871" max="4871" width="16.5546875" customWidth="1"/>
    <col min="4872" max="4872" width="14.33203125" customWidth="1"/>
    <col min="4873" max="4873" width="22.88671875" customWidth="1"/>
    <col min="4874" max="4874" width="14" customWidth="1"/>
    <col min="4875" max="4875" width="15.5546875" customWidth="1"/>
    <col min="5121" max="5121" width="7.33203125" customWidth="1"/>
    <col min="5122" max="5122" width="24.44140625" customWidth="1"/>
    <col min="5123" max="5123" width="16.33203125" customWidth="1"/>
    <col min="5124" max="5124" width="13.5546875" customWidth="1"/>
    <col min="5125" max="5125" width="18.88671875" customWidth="1"/>
    <col min="5126" max="5126" width="15.88671875" customWidth="1"/>
    <col min="5127" max="5127" width="16.5546875" customWidth="1"/>
    <col min="5128" max="5128" width="14.33203125" customWidth="1"/>
    <col min="5129" max="5129" width="22.88671875" customWidth="1"/>
    <col min="5130" max="5130" width="14" customWidth="1"/>
    <col min="5131" max="5131" width="15.5546875" customWidth="1"/>
    <col min="5377" max="5377" width="7.33203125" customWidth="1"/>
    <col min="5378" max="5378" width="24.44140625" customWidth="1"/>
    <col min="5379" max="5379" width="16.33203125" customWidth="1"/>
    <col min="5380" max="5380" width="13.5546875" customWidth="1"/>
    <col min="5381" max="5381" width="18.88671875" customWidth="1"/>
    <col min="5382" max="5382" width="15.88671875" customWidth="1"/>
    <col min="5383" max="5383" width="16.5546875" customWidth="1"/>
    <col min="5384" max="5384" width="14.33203125" customWidth="1"/>
    <col min="5385" max="5385" width="22.88671875" customWidth="1"/>
    <col min="5386" max="5386" width="14" customWidth="1"/>
    <col min="5387" max="5387" width="15.5546875" customWidth="1"/>
    <col min="5633" max="5633" width="7.33203125" customWidth="1"/>
    <col min="5634" max="5634" width="24.44140625" customWidth="1"/>
    <col min="5635" max="5635" width="16.33203125" customWidth="1"/>
    <col min="5636" max="5636" width="13.5546875" customWidth="1"/>
    <col min="5637" max="5637" width="18.88671875" customWidth="1"/>
    <col min="5638" max="5638" width="15.88671875" customWidth="1"/>
    <col min="5639" max="5639" width="16.5546875" customWidth="1"/>
    <col min="5640" max="5640" width="14.33203125" customWidth="1"/>
    <col min="5641" max="5641" width="22.88671875" customWidth="1"/>
    <col min="5642" max="5642" width="14" customWidth="1"/>
    <col min="5643" max="5643" width="15.5546875" customWidth="1"/>
    <col min="5889" max="5889" width="7.33203125" customWidth="1"/>
    <col min="5890" max="5890" width="24.44140625" customWidth="1"/>
    <col min="5891" max="5891" width="16.33203125" customWidth="1"/>
    <col min="5892" max="5892" width="13.5546875" customWidth="1"/>
    <col min="5893" max="5893" width="18.88671875" customWidth="1"/>
    <col min="5894" max="5894" width="15.88671875" customWidth="1"/>
    <col min="5895" max="5895" width="16.5546875" customWidth="1"/>
    <col min="5896" max="5896" width="14.33203125" customWidth="1"/>
    <col min="5897" max="5897" width="22.88671875" customWidth="1"/>
    <col min="5898" max="5898" width="14" customWidth="1"/>
    <col min="5899" max="5899" width="15.5546875" customWidth="1"/>
    <col min="6145" max="6145" width="7.33203125" customWidth="1"/>
    <col min="6146" max="6146" width="24.44140625" customWidth="1"/>
    <col min="6147" max="6147" width="16.33203125" customWidth="1"/>
    <col min="6148" max="6148" width="13.5546875" customWidth="1"/>
    <col min="6149" max="6149" width="18.88671875" customWidth="1"/>
    <col min="6150" max="6150" width="15.88671875" customWidth="1"/>
    <col min="6151" max="6151" width="16.5546875" customWidth="1"/>
    <col min="6152" max="6152" width="14.33203125" customWidth="1"/>
    <col min="6153" max="6153" width="22.88671875" customWidth="1"/>
    <col min="6154" max="6154" width="14" customWidth="1"/>
    <col min="6155" max="6155" width="15.5546875" customWidth="1"/>
    <col min="6401" max="6401" width="7.33203125" customWidth="1"/>
    <col min="6402" max="6402" width="24.44140625" customWidth="1"/>
    <col min="6403" max="6403" width="16.33203125" customWidth="1"/>
    <col min="6404" max="6404" width="13.5546875" customWidth="1"/>
    <col min="6405" max="6405" width="18.88671875" customWidth="1"/>
    <col min="6406" max="6406" width="15.88671875" customWidth="1"/>
    <col min="6407" max="6407" width="16.5546875" customWidth="1"/>
    <col min="6408" max="6408" width="14.33203125" customWidth="1"/>
    <col min="6409" max="6409" width="22.88671875" customWidth="1"/>
    <col min="6410" max="6410" width="14" customWidth="1"/>
    <col min="6411" max="6411" width="15.5546875" customWidth="1"/>
    <col min="6657" max="6657" width="7.33203125" customWidth="1"/>
    <col min="6658" max="6658" width="24.44140625" customWidth="1"/>
    <col min="6659" max="6659" width="16.33203125" customWidth="1"/>
    <col min="6660" max="6660" width="13.5546875" customWidth="1"/>
    <col min="6661" max="6661" width="18.88671875" customWidth="1"/>
    <col min="6662" max="6662" width="15.88671875" customWidth="1"/>
    <col min="6663" max="6663" width="16.5546875" customWidth="1"/>
    <col min="6664" max="6664" width="14.33203125" customWidth="1"/>
    <col min="6665" max="6665" width="22.88671875" customWidth="1"/>
    <col min="6666" max="6666" width="14" customWidth="1"/>
    <col min="6667" max="6667" width="15.5546875" customWidth="1"/>
    <col min="6913" max="6913" width="7.33203125" customWidth="1"/>
    <col min="6914" max="6914" width="24.44140625" customWidth="1"/>
    <col min="6915" max="6915" width="16.33203125" customWidth="1"/>
    <col min="6916" max="6916" width="13.5546875" customWidth="1"/>
    <col min="6917" max="6917" width="18.88671875" customWidth="1"/>
    <col min="6918" max="6918" width="15.88671875" customWidth="1"/>
    <col min="6919" max="6919" width="16.5546875" customWidth="1"/>
    <col min="6920" max="6920" width="14.33203125" customWidth="1"/>
    <col min="6921" max="6921" width="22.88671875" customWidth="1"/>
    <col min="6922" max="6922" width="14" customWidth="1"/>
    <col min="6923" max="6923" width="15.5546875" customWidth="1"/>
    <col min="7169" max="7169" width="7.33203125" customWidth="1"/>
    <col min="7170" max="7170" width="24.44140625" customWidth="1"/>
    <col min="7171" max="7171" width="16.33203125" customWidth="1"/>
    <col min="7172" max="7172" width="13.5546875" customWidth="1"/>
    <col min="7173" max="7173" width="18.88671875" customWidth="1"/>
    <col min="7174" max="7174" width="15.88671875" customWidth="1"/>
    <col min="7175" max="7175" width="16.5546875" customWidth="1"/>
    <col min="7176" max="7176" width="14.33203125" customWidth="1"/>
    <col min="7177" max="7177" width="22.88671875" customWidth="1"/>
    <col min="7178" max="7178" width="14" customWidth="1"/>
    <col min="7179" max="7179" width="15.5546875" customWidth="1"/>
    <col min="7425" max="7425" width="7.33203125" customWidth="1"/>
    <col min="7426" max="7426" width="24.44140625" customWidth="1"/>
    <col min="7427" max="7427" width="16.33203125" customWidth="1"/>
    <col min="7428" max="7428" width="13.5546875" customWidth="1"/>
    <col min="7429" max="7429" width="18.88671875" customWidth="1"/>
    <col min="7430" max="7430" width="15.88671875" customWidth="1"/>
    <col min="7431" max="7431" width="16.5546875" customWidth="1"/>
    <col min="7432" max="7432" width="14.33203125" customWidth="1"/>
    <col min="7433" max="7433" width="22.88671875" customWidth="1"/>
    <col min="7434" max="7434" width="14" customWidth="1"/>
    <col min="7435" max="7435" width="15.5546875" customWidth="1"/>
    <col min="7681" max="7681" width="7.33203125" customWidth="1"/>
    <col min="7682" max="7682" width="24.44140625" customWidth="1"/>
    <col min="7683" max="7683" width="16.33203125" customWidth="1"/>
    <col min="7684" max="7684" width="13.5546875" customWidth="1"/>
    <col min="7685" max="7685" width="18.88671875" customWidth="1"/>
    <col min="7686" max="7686" width="15.88671875" customWidth="1"/>
    <col min="7687" max="7687" width="16.5546875" customWidth="1"/>
    <col min="7688" max="7688" width="14.33203125" customWidth="1"/>
    <col min="7689" max="7689" width="22.88671875" customWidth="1"/>
    <col min="7690" max="7690" width="14" customWidth="1"/>
    <col min="7691" max="7691" width="15.5546875" customWidth="1"/>
    <col min="7937" max="7937" width="7.33203125" customWidth="1"/>
    <col min="7938" max="7938" width="24.44140625" customWidth="1"/>
    <col min="7939" max="7939" width="16.33203125" customWidth="1"/>
    <col min="7940" max="7940" width="13.5546875" customWidth="1"/>
    <col min="7941" max="7941" width="18.88671875" customWidth="1"/>
    <col min="7942" max="7942" width="15.88671875" customWidth="1"/>
    <col min="7943" max="7943" width="16.5546875" customWidth="1"/>
    <col min="7944" max="7944" width="14.33203125" customWidth="1"/>
    <col min="7945" max="7945" width="22.88671875" customWidth="1"/>
    <col min="7946" max="7946" width="14" customWidth="1"/>
    <col min="7947" max="7947" width="15.5546875" customWidth="1"/>
    <col min="8193" max="8193" width="7.33203125" customWidth="1"/>
    <col min="8194" max="8194" width="24.44140625" customWidth="1"/>
    <col min="8195" max="8195" width="16.33203125" customWidth="1"/>
    <col min="8196" max="8196" width="13.5546875" customWidth="1"/>
    <col min="8197" max="8197" width="18.88671875" customWidth="1"/>
    <col min="8198" max="8198" width="15.88671875" customWidth="1"/>
    <col min="8199" max="8199" width="16.5546875" customWidth="1"/>
    <col min="8200" max="8200" width="14.33203125" customWidth="1"/>
    <col min="8201" max="8201" width="22.88671875" customWidth="1"/>
    <col min="8202" max="8202" width="14" customWidth="1"/>
    <col min="8203" max="8203" width="15.5546875" customWidth="1"/>
    <col min="8449" max="8449" width="7.33203125" customWidth="1"/>
    <col min="8450" max="8450" width="24.44140625" customWidth="1"/>
    <col min="8451" max="8451" width="16.33203125" customWidth="1"/>
    <col min="8452" max="8452" width="13.5546875" customWidth="1"/>
    <col min="8453" max="8453" width="18.88671875" customWidth="1"/>
    <col min="8454" max="8454" width="15.88671875" customWidth="1"/>
    <col min="8455" max="8455" width="16.5546875" customWidth="1"/>
    <col min="8456" max="8456" width="14.33203125" customWidth="1"/>
    <col min="8457" max="8457" width="22.88671875" customWidth="1"/>
    <col min="8458" max="8458" width="14" customWidth="1"/>
    <col min="8459" max="8459" width="15.5546875" customWidth="1"/>
    <col min="8705" max="8705" width="7.33203125" customWidth="1"/>
    <col min="8706" max="8706" width="24.44140625" customWidth="1"/>
    <col min="8707" max="8707" width="16.33203125" customWidth="1"/>
    <col min="8708" max="8708" width="13.5546875" customWidth="1"/>
    <col min="8709" max="8709" width="18.88671875" customWidth="1"/>
    <col min="8710" max="8710" width="15.88671875" customWidth="1"/>
    <col min="8711" max="8711" width="16.5546875" customWidth="1"/>
    <col min="8712" max="8712" width="14.33203125" customWidth="1"/>
    <col min="8713" max="8713" width="22.88671875" customWidth="1"/>
    <col min="8714" max="8714" width="14" customWidth="1"/>
    <col min="8715" max="8715" width="15.5546875" customWidth="1"/>
    <col min="8961" max="8961" width="7.33203125" customWidth="1"/>
    <col min="8962" max="8962" width="24.44140625" customWidth="1"/>
    <col min="8963" max="8963" width="16.33203125" customWidth="1"/>
    <col min="8964" max="8964" width="13.5546875" customWidth="1"/>
    <col min="8965" max="8965" width="18.88671875" customWidth="1"/>
    <col min="8966" max="8966" width="15.88671875" customWidth="1"/>
    <col min="8967" max="8967" width="16.5546875" customWidth="1"/>
    <col min="8968" max="8968" width="14.33203125" customWidth="1"/>
    <col min="8969" max="8969" width="22.88671875" customWidth="1"/>
    <col min="8970" max="8970" width="14" customWidth="1"/>
    <col min="8971" max="8971" width="15.5546875" customWidth="1"/>
    <col min="9217" max="9217" width="7.33203125" customWidth="1"/>
    <col min="9218" max="9218" width="24.44140625" customWidth="1"/>
    <col min="9219" max="9219" width="16.33203125" customWidth="1"/>
    <col min="9220" max="9220" width="13.5546875" customWidth="1"/>
    <col min="9221" max="9221" width="18.88671875" customWidth="1"/>
    <col min="9222" max="9222" width="15.88671875" customWidth="1"/>
    <col min="9223" max="9223" width="16.5546875" customWidth="1"/>
    <col min="9224" max="9224" width="14.33203125" customWidth="1"/>
    <col min="9225" max="9225" width="22.88671875" customWidth="1"/>
    <col min="9226" max="9226" width="14" customWidth="1"/>
    <col min="9227" max="9227" width="15.5546875" customWidth="1"/>
    <col min="9473" max="9473" width="7.33203125" customWidth="1"/>
    <col min="9474" max="9474" width="24.44140625" customWidth="1"/>
    <col min="9475" max="9475" width="16.33203125" customWidth="1"/>
    <col min="9476" max="9476" width="13.5546875" customWidth="1"/>
    <col min="9477" max="9477" width="18.88671875" customWidth="1"/>
    <col min="9478" max="9478" width="15.88671875" customWidth="1"/>
    <col min="9479" max="9479" width="16.5546875" customWidth="1"/>
    <col min="9480" max="9480" width="14.33203125" customWidth="1"/>
    <col min="9481" max="9481" width="22.88671875" customWidth="1"/>
    <col min="9482" max="9482" width="14" customWidth="1"/>
    <col min="9483" max="9483" width="15.5546875" customWidth="1"/>
    <col min="9729" max="9729" width="7.33203125" customWidth="1"/>
    <col min="9730" max="9730" width="24.44140625" customWidth="1"/>
    <col min="9731" max="9731" width="16.33203125" customWidth="1"/>
    <col min="9732" max="9732" width="13.5546875" customWidth="1"/>
    <col min="9733" max="9733" width="18.88671875" customWidth="1"/>
    <col min="9734" max="9734" width="15.88671875" customWidth="1"/>
    <col min="9735" max="9735" width="16.5546875" customWidth="1"/>
    <col min="9736" max="9736" width="14.33203125" customWidth="1"/>
    <col min="9737" max="9737" width="22.88671875" customWidth="1"/>
    <col min="9738" max="9738" width="14" customWidth="1"/>
    <col min="9739" max="9739" width="15.5546875" customWidth="1"/>
    <col min="9985" max="9985" width="7.33203125" customWidth="1"/>
    <col min="9986" max="9986" width="24.44140625" customWidth="1"/>
    <col min="9987" max="9987" width="16.33203125" customWidth="1"/>
    <col min="9988" max="9988" width="13.5546875" customWidth="1"/>
    <col min="9989" max="9989" width="18.88671875" customWidth="1"/>
    <col min="9990" max="9990" width="15.88671875" customWidth="1"/>
    <col min="9991" max="9991" width="16.5546875" customWidth="1"/>
    <col min="9992" max="9992" width="14.33203125" customWidth="1"/>
    <col min="9993" max="9993" width="22.88671875" customWidth="1"/>
    <col min="9994" max="9994" width="14" customWidth="1"/>
    <col min="9995" max="9995" width="15.5546875" customWidth="1"/>
    <col min="10241" max="10241" width="7.33203125" customWidth="1"/>
    <col min="10242" max="10242" width="24.44140625" customWidth="1"/>
    <col min="10243" max="10243" width="16.33203125" customWidth="1"/>
    <col min="10244" max="10244" width="13.5546875" customWidth="1"/>
    <col min="10245" max="10245" width="18.88671875" customWidth="1"/>
    <col min="10246" max="10246" width="15.88671875" customWidth="1"/>
    <col min="10247" max="10247" width="16.5546875" customWidth="1"/>
    <col min="10248" max="10248" width="14.33203125" customWidth="1"/>
    <col min="10249" max="10249" width="22.88671875" customWidth="1"/>
    <col min="10250" max="10250" width="14" customWidth="1"/>
    <col min="10251" max="10251" width="15.5546875" customWidth="1"/>
    <col min="10497" max="10497" width="7.33203125" customWidth="1"/>
    <col min="10498" max="10498" width="24.44140625" customWidth="1"/>
    <col min="10499" max="10499" width="16.33203125" customWidth="1"/>
    <col min="10500" max="10500" width="13.5546875" customWidth="1"/>
    <col min="10501" max="10501" width="18.88671875" customWidth="1"/>
    <col min="10502" max="10502" width="15.88671875" customWidth="1"/>
    <col min="10503" max="10503" width="16.5546875" customWidth="1"/>
    <col min="10504" max="10504" width="14.33203125" customWidth="1"/>
    <col min="10505" max="10505" width="22.88671875" customWidth="1"/>
    <col min="10506" max="10506" width="14" customWidth="1"/>
    <col min="10507" max="10507" width="15.5546875" customWidth="1"/>
    <col min="10753" max="10753" width="7.33203125" customWidth="1"/>
    <col min="10754" max="10754" width="24.44140625" customWidth="1"/>
    <col min="10755" max="10755" width="16.33203125" customWidth="1"/>
    <col min="10756" max="10756" width="13.5546875" customWidth="1"/>
    <col min="10757" max="10757" width="18.88671875" customWidth="1"/>
    <col min="10758" max="10758" width="15.88671875" customWidth="1"/>
    <col min="10759" max="10759" width="16.5546875" customWidth="1"/>
    <col min="10760" max="10760" width="14.33203125" customWidth="1"/>
    <col min="10761" max="10761" width="22.88671875" customWidth="1"/>
    <col min="10762" max="10762" width="14" customWidth="1"/>
    <col min="10763" max="10763" width="15.5546875" customWidth="1"/>
    <col min="11009" max="11009" width="7.33203125" customWidth="1"/>
    <col min="11010" max="11010" width="24.44140625" customWidth="1"/>
    <col min="11011" max="11011" width="16.33203125" customWidth="1"/>
    <col min="11012" max="11012" width="13.5546875" customWidth="1"/>
    <col min="11013" max="11013" width="18.88671875" customWidth="1"/>
    <col min="11014" max="11014" width="15.88671875" customWidth="1"/>
    <col min="11015" max="11015" width="16.5546875" customWidth="1"/>
    <col min="11016" max="11016" width="14.33203125" customWidth="1"/>
    <col min="11017" max="11017" width="22.88671875" customWidth="1"/>
    <col min="11018" max="11018" width="14" customWidth="1"/>
    <col min="11019" max="11019" width="15.5546875" customWidth="1"/>
    <col min="11265" max="11265" width="7.33203125" customWidth="1"/>
    <col min="11266" max="11266" width="24.44140625" customWidth="1"/>
    <col min="11267" max="11267" width="16.33203125" customWidth="1"/>
    <col min="11268" max="11268" width="13.5546875" customWidth="1"/>
    <col min="11269" max="11269" width="18.88671875" customWidth="1"/>
    <col min="11270" max="11270" width="15.88671875" customWidth="1"/>
    <col min="11271" max="11271" width="16.5546875" customWidth="1"/>
    <col min="11272" max="11272" width="14.33203125" customWidth="1"/>
    <col min="11273" max="11273" width="22.88671875" customWidth="1"/>
    <col min="11274" max="11274" width="14" customWidth="1"/>
    <col min="11275" max="11275" width="15.5546875" customWidth="1"/>
    <col min="11521" max="11521" width="7.33203125" customWidth="1"/>
    <col min="11522" max="11522" width="24.44140625" customWidth="1"/>
    <col min="11523" max="11523" width="16.33203125" customWidth="1"/>
    <col min="11524" max="11524" width="13.5546875" customWidth="1"/>
    <col min="11525" max="11525" width="18.88671875" customWidth="1"/>
    <col min="11526" max="11526" width="15.88671875" customWidth="1"/>
    <col min="11527" max="11527" width="16.5546875" customWidth="1"/>
    <col min="11528" max="11528" width="14.33203125" customWidth="1"/>
    <col min="11529" max="11529" width="22.88671875" customWidth="1"/>
    <col min="11530" max="11530" width="14" customWidth="1"/>
    <col min="11531" max="11531" width="15.5546875" customWidth="1"/>
    <col min="11777" max="11777" width="7.33203125" customWidth="1"/>
    <col min="11778" max="11778" width="24.44140625" customWidth="1"/>
    <col min="11779" max="11779" width="16.33203125" customWidth="1"/>
    <col min="11780" max="11780" width="13.5546875" customWidth="1"/>
    <col min="11781" max="11781" width="18.88671875" customWidth="1"/>
    <col min="11782" max="11782" width="15.88671875" customWidth="1"/>
    <col min="11783" max="11783" width="16.5546875" customWidth="1"/>
    <col min="11784" max="11784" width="14.33203125" customWidth="1"/>
    <col min="11785" max="11785" width="22.88671875" customWidth="1"/>
    <col min="11786" max="11786" width="14" customWidth="1"/>
    <col min="11787" max="11787" width="15.5546875" customWidth="1"/>
    <col min="12033" max="12033" width="7.33203125" customWidth="1"/>
    <col min="12034" max="12034" width="24.44140625" customWidth="1"/>
    <col min="12035" max="12035" width="16.33203125" customWidth="1"/>
    <col min="12036" max="12036" width="13.5546875" customWidth="1"/>
    <col min="12037" max="12037" width="18.88671875" customWidth="1"/>
    <col min="12038" max="12038" width="15.88671875" customWidth="1"/>
    <col min="12039" max="12039" width="16.5546875" customWidth="1"/>
    <col min="12040" max="12040" width="14.33203125" customWidth="1"/>
    <col min="12041" max="12041" width="22.88671875" customWidth="1"/>
    <col min="12042" max="12042" width="14" customWidth="1"/>
    <col min="12043" max="12043" width="15.5546875" customWidth="1"/>
    <col min="12289" max="12289" width="7.33203125" customWidth="1"/>
    <col min="12290" max="12290" width="24.44140625" customWidth="1"/>
    <col min="12291" max="12291" width="16.33203125" customWidth="1"/>
    <col min="12292" max="12292" width="13.5546875" customWidth="1"/>
    <col min="12293" max="12293" width="18.88671875" customWidth="1"/>
    <col min="12294" max="12294" width="15.88671875" customWidth="1"/>
    <col min="12295" max="12295" width="16.5546875" customWidth="1"/>
    <col min="12296" max="12296" width="14.33203125" customWidth="1"/>
    <col min="12297" max="12297" width="22.88671875" customWidth="1"/>
    <col min="12298" max="12298" width="14" customWidth="1"/>
    <col min="12299" max="12299" width="15.5546875" customWidth="1"/>
    <col min="12545" max="12545" width="7.33203125" customWidth="1"/>
    <col min="12546" max="12546" width="24.44140625" customWidth="1"/>
    <col min="12547" max="12547" width="16.33203125" customWidth="1"/>
    <col min="12548" max="12548" width="13.5546875" customWidth="1"/>
    <col min="12549" max="12549" width="18.88671875" customWidth="1"/>
    <col min="12550" max="12550" width="15.88671875" customWidth="1"/>
    <col min="12551" max="12551" width="16.5546875" customWidth="1"/>
    <col min="12552" max="12552" width="14.33203125" customWidth="1"/>
    <col min="12553" max="12553" width="22.88671875" customWidth="1"/>
    <col min="12554" max="12554" width="14" customWidth="1"/>
    <col min="12555" max="12555" width="15.5546875" customWidth="1"/>
    <col min="12801" max="12801" width="7.33203125" customWidth="1"/>
    <col min="12802" max="12802" width="24.44140625" customWidth="1"/>
    <col min="12803" max="12803" width="16.33203125" customWidth="1"/>
    <col min="12804" max="12804" width="13.5546875" customWidth="1"/>
    <col min="12805" max="12805" width="18.88671875" customWidth="1"/>
    <col min="12806" max="12806" width="15.88671875" customWidth="1"/>
    <col min="12807" max="12807" width="16.5546875" customWidth="1"/>
    <col min="12808" max="12808" width="14.33203125" customWidth="1"/>
    <col min="12809" max="12809" width="22.88671875" customWidth="1"/>
    <col min="12810" max="12810" width="14" customWidth="1"/>
    <col min="12811" max="12811" width="15.5546875" customWidth="1"/>
    <col min="13057" max="13057" width="7.33203125" customWidth="1"/>
    <col min="13058" max="13058" width="24.44140625" customWidth="1"/>
    <col min="13059" max="13059" width="16.33203125" customWidth="1"/>
    <col min="13060" max="13060" width="13.5546875" customWidth="1"/>
    <col min="13061" max="13061" width="18.88671875" customWidth="1"/>
    <col min="13062" max="13062" width="15.88671875" customWidth="1"/>
    <col min="13063" max="13063" width="16.5546875" customWidth="1"/>
    <col min="13064" max="13064" width="14.33203125" customWidth="1"/>
    <col min="13065" max="13065" width="22.88671875" customWidth="1"/>
    <col min="13066" max="13066" width="14" customWidth="1"/>
    <col min="13067" max="13067" width="15.5546875" customWidth="1"/>
    <col min="13313" max="13313" width="7.33203125" customWidth="1"/>
    <col min="13314" max="13314" width="24.44140625" customWidth="1"/>
    <col min="13315" max="13315" width="16.33203125" customWidth="1"/>
    <col min="13316" max="13316" width="13.5546875" customWidth="1"/>
    <col min="13317" max="13317" width="18.88671875" customWidth="1"/>
    <col min="13318" max="13318" width="15.88671875" customWidth="1"/>
    <col min="13319" max="13319" width="16.5546875" customWidth="1"/>
    <col min="13320" max="13320" width="14.33203125" customWidth="1"/>
    <col min="13321" max="13321" width="22.88671875" customWidth="1"/>
    <col min="13322" max="13322" width="14" customWidth="1"/>
    <col min="13323" max="13323" width="15.5546875" customWidth="1"/>
    <col min="13569" max="13569" width="7.33203125" customWidth="1"/>
    <col min="13570" max="13570" width="24.44140625" customWidth="1"/>
    <col min="13571" max="13571" width="16.33203125" customWidth="1"/>
    <col min="13572" max="13572" width="13.5546875" customWidth="1"/>
    <col min="13573" max="13573" width="18.88671875" customWidth="1"/>
    <col min="13574" max="13574" width="15.88671875" customWidth="1"/>
    <col min="13575" max="13575" width="16.5546875" customWidth="1"/>
    <col min="13576" max="13576" width="14.33203125" customWidth="1"/>
    <col min="13577" max="13577" width="22.88671875" customWidth="1"/>
    <col min="13578" max="13578" width="14" customWidth="1"/>
    <col min="13579" max="13579" width="15.5546875" customWidth="1"/>
    <col min="13825" max="13825" width="7.33203125" customWidth="1"/>
    <col min="13826" max="13826" width="24.44140625" customWidth="1"/>
    <col min="13827" max="13827" width="16.33203125" customWidth="1"/>
    <col min="13828" max="13828" width="13.5546875" customWidth="1"/>
    <col min="13829" max="13829" width="18.88671875" customWidth="1"/>
    <col min="13830" max="13830" width="15.88671875" customWidth="1"/>
    <col min="13831" max="13831" width="16.5546875" customWidth="1"/>
    <col min="13832" max="13832" width="14.33203125" customWidth="1"/>
    <col min="13833" max="13833" width="22.88671875" customWidth="1"/>
    <col min="13834" max="13834" width="14" customWidth="1"/>
    <col min="13835" max="13835" width="15.5546875" customWidth="1"/>
    <col min="14081" max="14081" width="7.33203125" customWidth="1"/>
    <col min="14082" max="14082" width="24.44140625" customWidth="1"/>
    <col min="14083" max="14083" width="16.33203125" customWidth="1"/>
    <col min="14084" max="14084" width="13.5546875" customWidth="1"/>
    <col min="14085" max="14085" width="18.88671875" customWidth="1"/>
    <col min="14086" max="14086" width="15.88671875" customWidth="1"/>
    <col min="14087" max="14087" width="16.5546875" customWidth="1"/>
    <col min="14088" max="14088" width="14.33203125" customWidth="1"/>
    <col min="14089" max="14089" width="22.88671875" customWidth="1"/>
    <col min="14090" max="14090" width="14" customWidth="1"/>
    <col min="14091" max="14091" width="15.5546875" customWidth="1"/>
    <col min="14337" max="14337" width="7.33203125" customWidth="1"/>
    <col min="14338" max="14338" width="24.44140625" customWidth="1"/>
    <col min="14339" max="14339" width="16.33203125" customWidth="1"/>
    <col min="14340" max="14340" width="13.5546875" customWidth="1"/>
    <col min="14341" max="14341" width="18.88671875" customWidth="1"/>
    <col min="14342" max="14342" width="15.88671875" customWidth="1"/>
    <col min="14343" max="14343" width="16.5546875" customWidth="1"/>
    <col min="14344" max="14344" width="14.33203125" customWidth="1"/>
    <col min="14345" max="14345" width="22.88671875" customWidth="1"/>
    <col min="14346" max="14346" width="14" customWidth="1"/>
    <col min="14347" max="14347" width="15.5546875" customWidth="1"/>
    <col min="14593" max="14593" width="7.33203125" customWidth="1"/>
    <col min="14594" max="14594" width="24.44140625" customWidth="1"/>
    <col min="14595" max="14595" width="16.33203125" customWidth="1"/>
    <col min="14596" max="14596" width="13.5546875" customWidth="1"/>
    <col min="14597" max="14597" width="18.88671875" customWidth="1"/>
    <col min="14598" max="14598" width="15.88671875" customWidth="1"/>
    <col min="14599" max="14599" width="16.5546875" customWidth="1"/>
    <col min="14600" max="14600" width="14.33203125" customWidth="1"/>
    <col min="14601" max="14601" width="22.88671875" customWidth="1"/>
    <col min="14602" max="14602" width="14" customWidth="1"/>
    <col min="14603" max="14603" width="15.5546875" customWidth="1"/>
    <col min="14849" max="14849" width="7.33203125" customWidth="1"/>
    <col min="14850" max="14850" width="24.44140625" customWidth="1"/>
    <col min="14851" max="14851" width="16.33203125" customWidth="1"/>
    <col min="14852" max="14852" width="13.5546875" customWidth="1"/>
    <col min="14853" max="14853" width="18.88671875" customWidth="1"/>
    <col min="14854" max="14854" width="15.88671875" customWidth="1"/>
    <col min="14855" max="14855" width="16.5546875" customWidth="1"/>
    <col min="14856" max="14856" width="14.33203125" customWidth="1"/>
    <col min="14857" max="14857" width="22.88671875" customWidth="1"/>
    <col min="14858" max="14858" width="14" customWidth="1"/>
    <col min="14859" max="14859" width="15.5546875" customWidth="1"/>
    <col min="15105" max="15105" width="7.33203125" customWidth="1"/>
    <col min="15106" max="15106" width="24.44140625" customWidth="1"/>
    <col min="15107" max="15107" width="16.33203125" customWidth="1"/>
    <col min="15108" max="15108" width="13.5546875" customWidth="1"/>
    <col min="15109" max="15109" width="18.88671875" customWidth="1"/>
    <col min="15110" max="15110" width="15.88671875" customWidth="1"/>
    <col min="15111" max="15111" width="16.5546875" customWidth="1"/>
    <col min="15112" max="15112" width="14.33203125" customWidth="1"/>
    <col min="15113" max="15113" width="22.88671875" customWidth="1"/>
    <col min="15114" max="15114" width="14" customWidth="1"/>
    <col min="15115" max="15115" width="15.5546875" customWidth="1"/>
    <col min="15361" max="15361" width="7.33203125" customWidth="1"/>
    <col min="15362" max="15362" width="24.44140625" customWidth="1"/>
    <col min="15363" max="15363" width="16.33203125" customWidth="1"/>
    <col min="15364" max="15364" width="13.5546875" customWidth="1"/>
    <col min="15365" max="15365" width="18.88671875" customWidth="1"/>
    <col min="15366" max="15366" width="15.88671875" customWidth="1"/>
    <col min="15367" max="15367" width="16.5546875" customWidth="1"/>
    <col min="15368" max="15368" width="14.33203125" customWidth="1"/>
    <col min="15369" max="15369" width="22.88671875" customWidth="1"/>
    <col min="15370" max="15370" width="14" customWidth="1"/>
    <col min="15371" max="15371" width="15.5546875" customWidth="1"/>
    <col min="15617" max="15617" width="7.33203125" customWidth="1"/>
    <col min="15618" max="15618" width="24.44140625" customWidth="1"/>
    <col min="15619" max="15619" width="16.33203125" customWidth="1"/>
    <col min="15620" max="15620" width="13.5546875" customWidth="1"/>
    <col min="15621" max="15621" width="18.88671875" customWidth="1"/>
    <col min="15622" max="15622" width="15.88671875" customWidth="1"/>
    <col min="15623" max="15623" width="16.5546875" customWidth="1"/>
    <col min="15624" max="15624" width="14.33203125" customWidth="1"/>
    <col min="15625" max="15625" width="22.88671875" customWidth="1"/>
    <col min="15626" max="15626" width="14" customWidth="1"/>
    <col min="15627" max="15627" width="15.5546875" customWidth="1"/>
    <col min="15873" max="15873" width="7.33203125" customWidth="1"/>
    <col min="15874" max="15874" width="24.44140625" customWidth="1"/>
    <col min="15875" max="15875" width="16.33203125" customWidth="1"/>
    <col min="15876" max="15876" width="13.5546875" customWidth="1"/>
    <col min="15877" max="15877" width="18.88671875" customWidth="1"/>
    <col min="15878" max="15878" width="15.88671875" customWidth="1"/>
    <col min="15879" max="15879" width="16.5546875" customWidth="1"/>
    <col min="15880" max="15880" width="14.33203125" customWidth="1"/>
    <col min="15881" max="15881" width="22.88671875" customWidth="1"/>
    <col min="15882" max="15882" width="14" customWidth="1"/>
    <col min="15883" max="15883" width="15.5546875" customWidth="1"/>
    <col min="16129" max="16129" width="7.33203125" customWidth="1"/>
    <col min="16130" max="16130" width="24.44140625" customWidth="1"/>
    <col min="16131" max="16131" width="16.33203125" customWidth="1"/>
    <col min="16132" max="16132" width="13.5546875" customWidth="1"/>
    <col min="16133" max="16133" width="18.88671875" customWidth="1"/>
    <col min="16134" max="16134" width="15.88671875" customWidth="1"/>
    <col min="16135" max="16135" width="16.5546875" customWidth="1"/>
    <col min="16136" max="16136" width="14.33203125" customWidth="1"/>
    <col min="16137" max="16137" width="22.88671875" customWidth="1"/>
    <col min="16138" max="16138" width="14" customWidth="1"/>
    <col min="16139" max="16139" width="15.5546875" customWidth="1"/>
  </cols>
  <sheetData>
    <row r="1" spans="1:16" ht="18.75" customHeight="1" x14ac:dyDescent="0.3">
      <c r="K1" s="1"/>
      <c r="L1" s="1"/>
      <c r="M1" s="2" t="s">
        <v>0</v>
      </c>
      <c r="N1" s="2"/>
      <c r="O1" s="2"/>
    </row>
    <row r="2" spans="1:16" ht="20.25" customHeight="1" x14ac:dyDescent="0.3">
      <c r="A2" s="3"/>
      <c r="B2" s="3"/>
      <c r="C2" s="3"/>
      <c r="D2" s="3"/>
      <c r="E2" s="3"/>
      <c r="F2" s="3"/>
      <c r="G2" s="3"/>
      <c r="H2" s="4"/>
      <c r="I2" s="4"/>
      <c r="K2" s="5"/>
      <c r="L2" s="5"/>
      <c r="M2" s="6" t="s">
        <v>194</v>
      </c>
      <c r="N2" s="6"/>
      <c r="O2" s="6"/>
      <c r="P2" s="6"/>
    </row>
    <row r="3" spans="1:16" ht="61.5" customHeight="1" x14ac:dyDescent="0.3">
      <c r="A3" s="3"/>
      <c r="B3" s="7" t="s">
        <v>195</v>
      </c>
      <c r="C3" s="8"/>
      <c r="D3" s="8"/>
      <c r="E3" s="8"/>
      <c r="F3" s="8"/>
      <c r="G3" s="8"/>
      <c r="H3" s="8"/>
      <c r="I3" s="8"/>
      <c r="J3" s="8"/>
      <c r="K3" s="3"/>
    </row>
    <row r="4" spans="1:16" ht="31.5" customHeight="1" x14ac:dyDescent="0.3">
      <c r="A4" s="9" t="s">
        <v>182</v>
      </c>
      <c r="B4" s="9"/>
      <c r="C4" s="9"/>
      <c r="D4" s="9"/>
      <c r="E4" s="9"/>
      <c r="F4" s="9"/>
      <c r="G4" s="9"/>
      <c r="H4" s="9"/>
      <c r="I4" s="9"/>
      <c r="J4" s="9"/>
      <c r="K4" s="9"/>
    </row>
    <row r="5" spans="1:16" ht="33" customHeight="1" x14ac:dyDescent="0.3">
      <c r="A5" s="10" t="s">
        <v>4</v>
      </c>
      <c r="B5" s="10" t="s">
        <v>5</v>
      </c>
      <c r="C5" s="11" t="s">
        <v>6</v>
      </c>
      <c r="D5" s="11"/>
      <c r="E5" s="11"/>
      <c r="F5" s="11" t="s">
        <v>7</v>
      </c>
      <c r="G5" s="11" t="s">
        <v>8</v>
      </c>
      <c r="H5" s="11"/>
      <c r="I5" s="11"/>
      <c r="J5" s="11"/>
      <c r="K5" s="12" t="s">
        <v>9</v>
      </c>
    </row>
    <row r="6" spans="1:16" ht="158.25" customHeight="1" x14ac:dyDescent="0.3">
      <c r="A6" s="10"/>
      <c r="B6" s="10"/>
      <c r="C6" s="13" t="s">
        <v>10</v>
      </c>
      <c r="D6" s="13" t="s">
        <v>11</v>
      </c>
      <c r="E6" s="13" t="s">
        <v>12</v>
      </c>
      <c r="F6" s="11"/>
      <c r="G6" s="14" t="s">
        <v>13</v>
      </c>
      <c r="H6" s="13" t="s">
        <v>14</v>
      </c>
      <c r="I6" s="13" t="s">
        <v>15</v>
      </c>
      <c r="J6" s="13" t="s">
        <v>14</v>
      </c>
      <c r="K6" s="12"/>
    </row>
    <row r="7" spans="1:16" ht="62.4" x14ac:dyDescent="0.3">
      <c r="A7" s="15">
        <v>1</v>
      </c>
      <c r="B7" s="166" t="s">
        <v>183</v>
      </c>
      <c r="C7" s="17"/>
      <c r="D7" s="17">
        <v>2434.48</v>
      </c>
      <c r="E7" s="18" t="s">
        <v>184</v>
      </c>
      <c r="F7" s="19">
        <f>SUM(C7,D7)</f>
        <v>2434.48</v>
      </c>
      <c r="G7" s="16"/>
      <c r="H7" s="17"/>
      <c r="I7" s="18" t="s">
        <v>185</v>
      </c>
      <c r="J7" s="17">
        <v>2434.48</v>
      </c>
      <c r="K7" s="20"/>
    </row>
    <row r="8" spans="1:16" ht="93.6" x14ac:dyDescent="0.3">
      <c r="A8" s="15">
        <v>2</v>
      </c>
      <c r="B8" s="166" t="s">
        <v>183</v>
      </c>
      <c r="C8" s="17"/>
      <c r="D8" s="17">
        <v>927.18</v>
      </c>
      <c r="E8" s="18" t="s">
        <v>186</v>
      </c>
      <c r="F8" s="19">
        <f t="shared" ref="F8:F50" si="0">SUM(C8,D8)</f>
        <v>927.18</v>
      </c>
      <c r="G8" s="16"/>
      <c r="H8" s="17"/>
      <c r="I8" s="18" t="s">
        <v>187</v>
      </c>
      <c r="J8" s="17">
        <v>927.18</v>
      </c>
      <c r="K8" s="20"/>
    </row>
    <row r="9" spans="1:16" ht="93.6" x14ac:dyDescent="0.3">
      <c r="A9" s="15">
        <v>3</v>
      </c>
      <c r="B9" s="166" t="s">
        <v>183</v>
      </c>
      <c r="C9" s="17"/>
      <c r="D9" s="17">
        <v>29.98</v>
      </c>
      <c r="E9" s="18" t="s">
        <v>186</v>
      </c>
      <c r="F9" s="19">
        <f t="shared" si="0"/>
        <v>29.98</v>
      </c>
      <c r="G9" s="16"/>
      <c r="H9" s="17"/>
      <c r="I9" s="18" t="s">
        <v>188</v>
      </c>
      <c r="J9" s="17">
        <v>29.98</v>
      </c>
      <c r="K9" s="20"/>
    </row>
    <row r="10" spans="1:16" ht="46.8" x14ac:dyDescent="0.3">
      <c r="A10" s="15">
        <v>4</v>
      </c>
      <c r="B10" s="166" t="s">
        <v>189</v>
      </c>
      <c r="C10" s="17"/>
      <c r="D10" s="17">
        <v>24.58</v>
      </c>
      <c r="E10" s="18" t="s">
        <v>190</v>
      </c>
      <c r="F10" s="19">
        <f t="shared" si="0"/>
        <v>24.58</v>
      </c>
      <c r="G10" s="16"/>
      <c r="H10" s="17"/>
      <c r="I10" s="18" t="s">
        <v>190</v>
      </c>
      <c r="J10" s="17">
        <v>24.58</v>
      </c>
      <c r="K10" s="20"/>
    </row>
    <row r="11" spans="1:16" ht="46.8" x14ac:dyDescent="0.3">
      <c r="A11" s="15">
        <v>5</v>
      </c>
      <c r="B11" s="166" t="s">
        <v>196</v>
      </c>
      <c r="C11" s="17"/>
      <c r="D11" s="17">
        <v>1.42</v>
      </c>
      <c r="E11" s="18" t="s">
        <v>197</v>
      </c>
      <c r="F11" s="19">
        <f t="shared" si="0"/>
        <v>1.42</v>
      </c>
      <c r="G11" s="16"/>
      <c r="H11" s="17"/>
      <c r="I11" s="18" t="s">
        <v>197</v>
      </c>
      <c r="J11" s="17">
        <v>1.42</v>
      </c>
      <c r="K11" s="20"/>
    </row>
    <row r="12" spans="1:16" ht="15.6" x14ac:dyDescent="0.3">
      <c r="A12" s="15">
        <v>6</v>
      </c>
      <c r="B12" s="166"/>
      <c r="C12" s="17"/>
      <c r="D12" s="17"/>
      <c r="E12" s="18"/>
      <c r="F12" s="19">
        <f t="shared" si="0"/>
        <v>0</v>
      </c>
      <c r="G12" s="21"/>
      <c r="H12" s="17"/>
      <c r="I12" s="18"/>
      <c r="J12" s="17"/>
      <c r="K12" s="20"/>
    </row>
    <row r="13" spans="1:16" ht="15.6" x14ac:dyDescent="0.3">
      <c r="A13" s="15">
        <v>7</v>
      </c>
      <c r="B13" s="16"/>
      <c r="C13" s="17"/>
      <c r="D13" s="17"/>
      <c r="E13" s="18"/>
      <c r="F13" s="19">
        <f t="shared" si="0"/>
        <v>0</v>
      </c>
      <c r="G13" s="21"/>
      <c r="H13" s="17"/>
      <c r="I13" s="18"/>
      <c r="J13" s="17"/>
      <c r="K13" s="20"/>
    </row>
    <row r="14" spans="1:16" ht="15.6" x14ac:dyDescent="0.3">
      <c r="A14" s="15">
        <v>8</v>
      </c>
      <c r="B14" s="16"/>
      <c r="C14" s="17"/>
      <c r="D14" s="17"/>
      <c r="E14" s="18"/>
      <c r="F14" s="19">
        <f t="shared" si="0"/>
        <v>0</v>
      </c>
      <c r="G14" s="16"/>
      <c r="H14" s="17"/>
      <c r="I14" s="18"/>
      <c r="J14" s="17"/>
      <c r="K14" s="20"/>
    </row>
    <row r="15" spans="1:16" ht="15.6" x14ac:dyDescent="0.3">
      <c r="A15" s="21">
        <v>9</v>
      </c>
      <c r="B15" s="16"/>
      <c r="C15" s="17"/>
      <c r="D15" s="17"/>
      <c r="E15" s="18"/>
      <c r="F15" s="19">
        <f t="shared" si="0"/>
        <v>0</v>
      </c>
      <c r="G15" s="16"/>
      <c r="H15" s="17"/>
      <c r="I15" s="18"/>
      <c r="J15" s="17"/>
      <c r="K15" s="20"/>
    </row>
    <row r="16" spans="1:16" ht="15" customHeight="1" x14ac:dyDescent="0.3">
      <c r="A16" s="21"/>
      <c r="B16" s="16"/>
      <c r="C16" s="17"/>
      <c r="D16" s="17"/>
      <c r="E16" s="18"/>
      <c r="F16" s="19">
        <f t="shared" si="0"/>
        <v>0</v>
      </c>
      <c r="G16" s="16"/>
      <c r="H16" s="17"/>
      <c r="I16" s="18"/>
      <c r="J16" s="17"/>
      <c r="K16" s="20"/>
    </row>
    <row r="17" spans="1:11" ht="15.6" x14ac:dyDescent="0.3">
      <c r="A17" s="15"/>
      <c r="B17" s="16"/>
      <c r="C17" s="17"/>
      <c r="D17" s="17"/>
      <c r="E17" s="18"/>
      <c r="F17" s="19">
        <f t="shared" si="0"/>
        <v>0</v>
      </c>
      <c r="G17" s="16"/>
      <c r="H17" s="17"/>
      <c r="I17" s="18"/>
      <c r="J17" s="17"/>
      <c r="K17" s="20"/>
    </row>
    <row r="18" spans="1:11" ht="15.6" x14ac:dyDescent="0.3">
      <c r="A18" s="15"/>
      <c r="B18" s="16"/>
      <c r="C18" s="17"/>
      <c r="D18" s="17"/>
      <c r="E18" s="18"/>
      <c r="F18" s="19">
        <f t="shared" si="0"/>
        <v>0</v>
      </c>
      <c r="G18" s="16"/>
      <c r="H18" s="17"/>
      <c r="I18" s="18"/>
      <c r="J18" s="17"/>
      <c r="K18" s="20"/>
    </row>
    <row r="19" spans="1:11" ht="15.6" x14ac:dyDescent="0.3">
      <c r="A19" s="15"/>
      <c r="B19" s="16"/>
      <c r="C19" s="17"/>
      <c r="D19" s="17"/>
      <c r="E19" s="18"/>
      <c r="F19" s="19">
        <f t="shared" si="0"/>
        <v>0</v>
      </c>
      <c r="G19" s="16"/>
      <c r="H19" s="17"/>
      <c r="I19" s="18"/>
      <c r="J19" s="17"/>
      <c r="K19" s="20"/>
    </row>
    <row r="20" spans="1:11" ht="15.6" x14ac:dyDescent="0.3">
      <c r="A20" s="15"/>
      <c r="B20" s="16"/>
      <c r="C20" s="17"/>
      <c r="D20" s="17"/>
      <c r="E20" s="18"/>
      <c r="F20" s="19">
        <f t="shared" si="0"/>
        <v>0</v>
      </c>
      <c r="G20" s="16"/>
      <c r="H20" s="17"/>
      <c r="I20" s="18"/>
      <c r="J20" s="17"/>
      <c r="K20" s="20"/>
    </row>
    <row r="21" spans="1:11" ht="15.6" x14ac:dyDescent="0.3">
      <c r="A21" s="15"/>
      <c r="B21" s="16"/>
      <c r="C21" s="17"/>
      <c r="D21" s="17"/>
      <c r="E21" s="18"/>
      <c r="F21" s="19">
        <f t="shared" si="0"/>
        <v>0</v>
      </c>
      <c r="G21" s="16"/>
      <c r="H21" s="17"/>
      <c r="I21" s="18"/>
      <c r="J21" s="17"/>
      <c r="K21" s="20"/>
    </row>
    <row r="22" spans="1:11" ht="15.6" x14ac:dyDescent="0.3">
      <c r="A22" s="15"/>
      <c r="B22" s="16"/>
      <c r="C22" s="17"/>
      <c r="D22" s="17"/>
      <c r="E22" s="18"/>
      <c r="F22" s="19">
        <f t="shared" si="0"/>
        <v>0</v>
      </c>
      <c r="G22" s="16"/>
      <c r="H22" s="17"/>
      <c r="I22" s="18"/>
      <c r="J22" s="17"/>
      <c r="K22" s="20"/>
    </row>
    <row r="23" spans="1:11" ht="15.6" x14ac:dyDescent="0.3">
      <c r="A23" s="15"/>
      <c r="B23" s="16"/>
      <c r="C23" s="17"/>
      <c r="D23" s="17"/>
      <c r="E23" s="18"/>
      <c r="F23" s="19">
        <f t="shared" si="0"/>
        <v>0</v>
      </c>
      <c r="G23" s="16"/>
      <c r="H23" s="17"/>
      <c r="I23" s="18"/>
      <c r="J23" s="17"/>
      <c r="K23" s="20"/>
    </row>
    <row r="24" spans="1:11" ht="15.6" x14ac:dyDescent="0.3">
      <c r="A24" s="15"/>
      <c r="B24" s="16"/>
      <c r="C24" s="17"/>
      <c r="D24" s="17"/>
      <c r="E24" s="18"/>
      <c r="F24" s="19">
        <f t="shared" si="0"/>
        <v>0</v>
      </c>
      <c r="G24" s="16"/>
      <c r="H24" s="17"/>
      <c r="I24" s="18"/>
      <c r="J24" s="17"/>
      <c r="K24" s="20"/>
    </row>
    <row r="25" spans="1:11" ht="15.6" x14ac:dyDescent="0.3">
      <c r="A25" s="21"/>
      <c r="B25" s="16"/>
      <c r="C25" s="17"/>
      <c r="D25" s="17"/>
      <c r="E25" s="18"/>
      <c r="F25" s="19">
        <f t="shared" si="0"/>
        <v>0</v>
      </c>
      <c r="G25" s="16"/>
      <c r="H25" s="17"/>
      <c r="I25" s="18"/>
      <c r="J25" s="17"/>
      <c r="K25" s="20"/>
    </row>
    <row r="26" spans="1:11" ht="15.6" x14ac:dyDescent="0.3">
      <c r="A26" s="21"/>
      <c r="B26" s="16"/>
      <c r="C26" s="17"/>
      <c r="D26" s="17"/>
      <c r="E26" s="18"/>
      <c r="F26" s="19">
        <f t="shared" si="0"/>
        <v>0</v>
      </c>
      <c r="G26" s="16"/>
      <c r="H26" s="17"/>
      <c r="I26" s="18"/>
      <c r="J26" s="17"/>
      <c r="K26" s="20"/>
    </row>
    <row r="27" spans="1:11" ht="15.6" x14ac:dyDescent="0.3">
      <c r="A27" s="15"/>
      <c r="B27" s="16"/>
      <c r="C27" s="17"/>
      <c r="D27" s="17"/>
      <c r="E27" s="18"/>
      <c r="F27" s="19">
        <f t="shared" si="0"/>
        <v>0</v>
      </c>
      <c r="G27" s="16"/>
      <c r="H27" s="17"/>
      <c r="I27" s="18"/>
      <c r="J27" s="17"/>
      <c r="K27" s="20"/>
    </row>
    <row r="28" spans="1:11" ht="15.6" x14ac:dyDescent="0.3">
      <c r="A28" s="15"/>
      <c r="B28" s="16"/>
      <c r="C28" s="17"/>
      <c r="D28" s="17"/>
      <c r="E28" s="18"/>
      <c r="F28" s="19">
        <f t="shared" si="0"/>
        <v>0</v>
      </c>
      <c r="G28" s="16"/>
      <c r="H28" s="17"/>
      <c r="I28" s="18"/>
      <c r="J28" s="17"/>
      <c r="K28" s="20"/>
    </row>
    <row r="29" spans="1:11" ht="15.6" x14ac:dyDescent="0.3">
      <c r="A29" s="15"/>
      <c r="B29" s="16"/>
      <c r="C29" s="17"/>
      <c r="D29" s="17"/>
      <c r="E29" s="18"/>
      <c r="F29" s="19">
        <f t="shared" si="0"/>
        <v>0</v>
      </c>
      <c r="G29" s="16"/>
      <c r="H29" s="17"/>
      <c r="I29" s="18"/>
      <c r="J29" s="17"/>
      <c r="K29" s="20"/>
    </row>
    <row r="30" spans="1:11" ht="15.6" x14ac:dyDescent="0.3">
      <c r="A30" s="15"/>
      <c r="B30" s="16"/>
      <c r="C30" s="17"/>
      <c r="D30" s="17"/>
      <c r="E30" s="18"/>
      <c r="F30" s="19">
        <f t="shared" si="0"/>
        <v>0</v>
      </c>
      <c r="G30" s="16"/>
      <c r="H30" s="17"/>
      <c r="I30" s="18"/>
      <c r="J30" s="17"/>
      <c r="K30" s="20"/>
    </row>
    <row r="31" spans="1:11" ht="15.6" x14ac:dyDescent="0.3">
      <c r="A31" s="15"/>
      <c r="B31" s="16"/>
      <c r="C31" s="17"/>
      <c r="D31" s="17"/>
      <c r="E31" s="18"/>
      <c r="F31" s="19">
        <f t="shared" si="0"/>
        <v>0</v>
      </c>
      <c r="G31" s="16"/>
      <c r="H31" s="17"/>
      <c r="I31" s="18"/>
      <c r="J31" s="17"/>
      <c r="K31" s="20"/>
    </row>
    <row r="32" spans="1:11" ht="15.6" x14ac:dyDescent="0.3">
      <c r="A32" s="15"/>
      <c r="B32" s="16"/>
      <c r="C32" s="17"/>
      <c r="D32" s="17"/>
      <c r="E32" s="18"/>
      <c r="F32" s="19">
        <f t="shared" si="0"/>
        <v>0</v>
      </c>
      <c r="G32" s="16"/>
      <c r="H32" s="17"/>
      <c r="I32" s="18"/>
      <c r="J32" s="17"/>
      <c r="K32" s="20"/>
    </row>
    <row r="33" spans="1:11" ht="15.6" x14ac:dyDescent="0.3">
      <c r="A33" s="15"/>
      <c r="B33" s="16"/>
      <c r="C33" s="17"/>
      <c r="D33" s="17"/>
      <c r="E33" s="18"/>
      <c r="F33" s="19">
        <f t="shared" si="0"/>
        <v>0</v>
      </c>
      <c r="G33" s="16"/>
      <c r="H33" s="17"/>
      <c r="I33" s="18"/>
      <c r="J33" s="17"/>
      <c r="K33" s="20"/>
    </row>
    <row r="34" spans="1:11" ht="15.6" x14ac:dyDescent="0.3">
      <c r="A34" s="15"/>
      <c r="B34" s="16"/>
      <c r="C34" s="17"/>
      <c r="D34" s="17"/>
      <c r="E34" s="18"/>
      <c r="F34" s="19">
        <f t="shared" si="0"/>
        <v>0</v>
      </c>
      <c r="G34" s="16"/>
      <c r="H34" s="17"/>
      <c r="I34" s="18"/>
      <c r="J34" s="17"/>
      <c r="K34" s="20"/>
    </row>
    <row r="35" spans="1:11" ht="15.6" x14ac:dyDescent="0.3">
      <c r="A35" s="21"/>
      <c r="B35" s="16"/>
      <c r="C35" s="17"/>
      <c r="D35" s="17"/>
      <c r="E35" s="18"/>
      <c r="F35" s="19">
        <f t="shared" si="0"/>
        <v>0</v>
      </c>
      <c r="G35" s="16"/>
      <c r="H35" s="17"/>
      <c r="I35" s="18"/>
      <c r="J35" s="17"/>
      <c r="K35" s="20"/>
    </row>
    <row r="36" spans="1:11" ht="15.6" x14ac:dyDescent="0.3">
      <c r="A36" s="21"/>
      <c r="B36" s="16"/>
      <c r="C36" s="17"/>
      <c r="D36" s="17"/>
      <c r="E36" s="18"/>
      <c r="F36" s="19">
        <f t="shared" si="0"/>
        <v>0</v>
      </c>
      <c r="G36" s="16"/>
      <c r="H36" s="17"/>
      <c r="I36" s="18"/>
      <c r="J36" s="17"/>
      <c r="K36" s="20"/>
    </row>
    <row r="37" spans="1:11" ht="15.6" x14ac:dyDescent="0.3">
      <c r="A37" s="15"/>
      <c r="B37" s="16"/>
      <c r="C37" s="17"/>
      <c r="D37" s="17"/>
      <c r="E37" s="18"/>
      <c r="F37" s="19">
        <f t="shared" si="0"/>
        <v>0</v>
      </c>
      <c r="G37" s="16"/>
      <c r="H37" s="17"/>
      <c r="I37" s="18"/>
      <c r="J37" s="17"/>
      <c r="K37" s="20"/>
    </row>
    <row r="38" spans="1:11" ht="15.6" x14ac:dyDescent="0.3">
      <c r="A38" s="15"/>
      <c r="B38" s="16"/>
      <c r="C38" s="17"/>
      <c r="D38" s="17"/>
      <c r="E38" s="18"/>
      <c r="F38" s="19">
        <f t="shared" si="0"/>
        <v>0</v>
      </c>
      <c r="G38" s="16"/>
      <c r="H38" s="17"/>
      <c r="I38" s="18"/>
      <c r="J38" s="17"/>
      <c r="K38" s="20"/>
    </row>
    <row r="39" spans="1:11" ht="15.6" x14ac:dyDescent="0.3">
      <c r="A39" s="15"/>
      <c r="B39" s="16"/>
      <c r="C39" s="17"/>
      <c r="D39" s="17"/>
      <c r="E39" s="18"/>
      <c r="F39" s="19">
        <f t="shared" si="0"/>
        <v>0</v>
      </c>
      <c r="G39" s="16"/>
      <c r="H39" s="17"/>
      <c r="I39" s="18"/>
      <c r="J39" s="17"/>
      <c r="K39" s="20"/>
    </row>
    <row r="40" spans="1:11" ht="15.6" x14ac:dyDescent="0.3">
      <c r="A40" s="15"/>
      <c r="B40" s="16"/>
      <c r="C40" s="17"/>
      <c r="D40" s="17"/>
      <c r="E40" s="18"/>
      <c r="F40" s="19">
        <f t="shared" si="0"/>
        <v>0</v>
      </c>
      <c r="G40" s="16"/>
      <c r="H40" s="17"/>
      <c r="I40" s="18"/>
      <c r="J40" s="17"/>
      <c r="K40" s="20"/>
    </row>
    <row r="41" spans="1:11" ht="15.6" x14ac:dyDescent="0.3">
      <c r="A41" s="15"/>
      <c r="B41" s="16"/>
      <c r="C41" s="17"/>
      <c r="D41" s="17"/>
      <c r="E41" s="18"/>
      <c r="F41" s="19">
        <f t="shared" si="0"/>
        <v>0</v>
      </c>
      <c r="G41" s="16"/>
      <c r="H41" s="17"/>
      <c r="I41" s="18"/>
      <c r="J41" s="17"/>
      <c r="K41" s="20"/>
    </row>
    <row r="42" spans="1:11" ht="15.6" x14ac:dyDescent="0.3">
      <c r="A42" s="15"/>
      <c r="B42" s="16"/>
      <c r="C42" s="17"/>
      <c r="D42" s="17"/>
      <c r="E42" s="18"/>
      <c r="F42" s="19">
        <f t="shared" si="0"/>
        <v>0</v>
      </c>
      <c r="G42" s="16"/>
      <c r="H42" s="17"/>
      <c r="I42" s="18"/>
      <c r="J42" s="17"/>
      <c r="K42" s="20"/>
    </row>
    <row r="43" spans="1:11" ht="15.6" x14ac:dyDescent="0.3">
      <c r="A43" s="15"/>
      <c r="B43" s="16"/>
      <c r="C43" s="17"/>
      <c r="D43" s="17"/>
      <c r="E43" s="18"/>
      <c r="F43" s="19">
        <f t="shared" si="0"/>
        <v>0</v>
      </c>
      <c r="G43" s="16"/>
      <c r="H43" s="17"/>
      <c r="I43" s="18"/>
      <c r="J43" s="17"/>
      <c r="K43" s="20"/>
    </row>
    <row r="44" spans="1:11" ht="15.6" x14ac:dyDescent="0.3">
      <c r="A44" s="15"/>
      <c r="B44" s="16"/>
      <c r="C44" s="17"/>
      <c r="D44" s="17"/>
      <c r="E44" s="18"/>
      <c r="F44" s="19">
        <f t="shared" si="0"/>
        <v>0</v>
      </c>
      <c r="G44" s="16"/>
      <c r="H44" s="17"/>
      <c r="I44" s="18"/>
      <c r="J44" s="17"/>
      <c r="K44" s="20"/>
    </row>
    <row r="45" spans="1:11" ht="15.6" x14ac:dyDescent="0.3">
      <c r="A45" s="21"/>
      <c r="B45" s="16"/>
      <c r="C45" s="17"/>
      <c r="D45" s="17"/>
      <c r="E45" s="18"/>
      <c r="F45" s="19">
        <f t="shared" si="0"/>
        <v>0</v>
      </c>
      <c r="G45" s="16"/>
      <c r="H45" s="17"/>
      <c r="I45" s="18"/>
      <c r="J45" s="17"/>
      <c r="K45" s="20"/>
    </row>
    <row r="46" spans="1:11" ht="15.6" x14ac:dyDescent="0.3">
      <c r="A46" s="21"/>
      <c r="B46" s="16"/>
      <c r="C46" s="17"/>
      <c r="D46" s="17"/>
      <c r="E46" s="18"/>
      <c r="F46" s="19">
        <f t="shared" si="0"/>
        <v>0</v>
      </c>
      <c r="G46" s="16"/>
      <c r="H46" s="17"/>
      <c r="I46" s="18"/>
      <c r="J46" s="17"/>
      <c r="K46" s="20"/>
    </row>
    <row r="47" spans="1:11" ht="15.6" x14ac:dyDescent="0.3">
      <c r="A47" s="22"/>
      <c r="B47" s="23"/>
      <c r="C47" s="24"/>
      <c r="D47" s="24"/>
      <c r="E47" s="25"/>
      <c r="F47" s="19">
        <f t="shared" si="0"/>
        <v>0</v>
      </c>
      <c r="G47" s="23"/>
      <c r="H47" s="24"/>
      <c r="I47" s="25"/>
      <c r="J47" s="24"/>
      <c r="K47" s="20"/>
    </row>
    <row r="48" spans="1:11" ht="15.6" x14ac:dyDescent="0.3">
      <c r="A48" s="22"/>
      <c r="B48" s="23"/>
      <c r="C48" s="24"/>
      <c r="D48" s="24"/>
      <c r="E48" s="25"/>
      <c r="F48" s="19">
        <f t="shared" si="0"/>
        <v>0</v>
      </c>
      <c r="G48" s="23"/>
      <c r="H48" s="24"/>
      <c r="I48" s="25"/>
      <c r="J48" s="24"/>
      <c r="K48" s="20"/>
    </row>
    <row r="49" spans="1:11" ht="15.6" x14ac:dyDescent="0.3">
      <c r="A49" s="22"/>
      <c r="B49" s="23"/>
      <c r="C49" s="24"/>
      <c r="D49" s="24"/>
      <c r="E49" s="25"/>
      <c r="F49" s="19">
        <f t="shared" si="0"/>
        <v>0</v>
      </c>
      <c r="G49" s="23"/>
      <c r="H49" s="24"/>
      <c r="I49" s="25"/>
      <c r="J49" s="24"/>
      <c r="K49" s="20"/>
    </row>
    <row r="50" spans="1:11" ht="15.6" x14ac:dyDescent="0.3">
      <c r="A50" s="23"/>
      <c r="B50" s="26" t="s">
        <v>16</v>
      </c>
      <c r="C50" s="27">
        <f>SUM(C7:C49)</f>
        <v>0</v>
      </c>
      <c r="D50" s="27">
        <f>SUM(D7:D49)</f>
        <v>3417.64</v>
      </c>
      <c r="E50" s="28"/>
      <c r="F50" s="29">
        <f t="shared" si="0"/>
        <v>3417.64</v>
      </c>
      <c r="G50" s="30"/>
      <c r="H50" s="27">
        <f>SUM(H7:H49)</f>
        <v>0</v>
      </c>
      <c r="I50" s="28"/>
      <c r="J50" s="27">
        <f>SUM(J7:J49)</f>
        <v>3417.64</v>
      </c>
      <c r="K50" s="31">
        <f>C50-H50</f>
        <v>0</v>
      </c>
    </row>
    <row r="53" spans="1:11" ht="15.6" x14ac:dyDescent="0.3">
      <c r="B53" s="32" t="s">
        <v>17</v>
      </c>
      <c r="F53" s="33"/>
      <c r="G53" s="34" t="s">
        <v>191</v>
      </c>
      <c r="H53" s="35"/>
    </row>
    <row r="54" spans="1:11" x14ac:dyDescent="0.3">
      <c r="B54" s="32"/>
      <c r="F54" s="36" t="s">
        <v>19</v>
      </c>
      <c r="G54" s="36"/>
      <c r="H54" s="36"/>
    </row>
    <row r="55" spans="1:11" ht="15.6" x14ac:dyDescent="0.3">
      <c r="B55" s="32" t="s">
        <v>20</v>
      </c>
      <c r="F55" s="33"/>
      <c r="G55" s="34" t="s">
        <v>192</v>
      </c>
      <c r="H55" s="35"/>
    </row>
    <row r="56" spans="1:11" x14ac:dyDescent="0.3">
      <c r="B56" t="s">
        <v>193</v>
      </c>
      <c r="F56" s="36" t="s">
        <v>19</v>
      </c>
      <c r="G56" s="36"/>
      <c r="H56" s="36"/>
    </row>
  </sheetData>
  <mergeCells count="12">
    <mergeCell ref="G53:H53"/>
    <mergeCell ref="G55:H55"/>
    <mergeCell ref="M1:O1"/>
    <mergeCell ref="M2:P2"/>
    <mergeCell ref="B3:J3"/>
    <mergeCell ref="A4:K4"/>
    <mergeCell ref="A5:A6"/>
    <mergeCell ref="B5:B6"/>
    <mergeCell ref="C5:E5"/>
    <mergeCell ref="F5:F6"/>
    <mergeCell ref="G5:J5"/>
    <mergeCell ref="K5:K6"/>
  </mergeCells>
  <printOptions horizontalCentered="1" verticalCentered="1"/>
  <pageMargins left="0" right="0" top="0" bottom="0" header="0" footer="0"/>
  <pageSetup paperSize="9" scale="55" orientation="portrait" horizontalDpi="180" verticalDpi="18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E2A641-1210-477E-B78D-588EDC815E44}">
  <sheetPr>
    <pageSetUpPr fitToPage="1"/>
  </sheetPr>
  <dimension ref="A1:P25"/>
  <sheetViews>
    <sheetView tabSelected="1" zoomScale="80" zoomScaleNormal="80" workbookViewId="0">
      <selection activeCell="C6" sqref="C6"/>
    </sheetView>
  </sheetViews>
  <sheetFormatPr defaultRowHeight="14.4" x14ac:dyDescent="0.3"/>
  <cols>
    <col min="1" max="1" width="7.33203125" customWidth="1"/>
    <col min="2" max="2" width="24.44140625" customWidth="1"/>
    <col min="3" max="3" width="16.33203125" customWidth="1"/>
    <col min="4" max="4" width="13.5546875" customWidth="1"/>
    <col min="5" max="5" width="18.88671875" customWidth="1"/>
    <col min="6" max="6" width="15.88671875" customWidth="1"/>
    <col min="7" max="7" width="16.5546875" customWidth="1"/>
    <col min="8" max="8" width="14.33203125" customWidth="1"/>
    <col min="9" max="9" width="22.88671875" customWidth="1"/>
    <col min="10" max="10" width="14" customWidth="1"/>
    <col min="11" max="11" width="15.5546875" customWidth="1"/>
    <col min="257" max="257" width="7.33203125" customWidth="1"/>
    <col min="258" max="258" width="24.44140625" customWidth="1"/>
    <col min="259" max="259" width="16.33203125" customWidth="1"/>
    <col min="260" max="260" width="13.5546875" customWidth="1"/>
    <col min="261" max="261" width="18.88671875" customWidth="1"/>
    <col min="262" max="262" width="15.88671875" customWidth="1"/>
    <col min="263" max="263" width="16.5546875" customWidth="1"/>
    <col min="264" max="264" width="14.33203125" customWidth="1"/>
    <col min="265" max="265" width="22.88671875" customWidth="1"/>
    <col min="266" max="266" width="14" customWidth="1"/>
    <col min="267" max="267" width="15.5546875" customWidth="1"/>
    <col min="513" max="513" width="7.33203125" customWidth="1"/>
    <col min="514" max="514" width="24.44140625" customWidth="1"/>
    <col min="515" max="515" width="16.33203125" customWidth="1"/>
    <col min="516" max="516" width="13.5546875" customWidth="1"/>
    <col min="517" max="517" width="18.88671875" customWidth="1"/>
    <col min="518" max="518" width="15.88671875" customWidth="1"/>
    <col min="519" max="519" width="16.5546875" customWidth="1"/>
    <col min="520" max="520" width="14.33203125" customWidth="1"/>
    <col min="521" max="521" width="22.88671875" customWidth="1"/>
    <col min="522" max="522" width="14" customWidth="1"/>
    <col min="523" max="523" width="15.5546875" customWidth="1"/>
    <col min="769" max="769" width="7.33203125" customWidth="1"/>
    <col min="770" max="770" width="24.44140625" customWidth="1"/>
    <col min="771" max="771" width="16.33203125" customWidth="1"/>
    <col min="772" max="772" width="13.5546875" customWidth="1"/>
    <col min="773" max="773" width="18.88671875" customWidth="1"/>
    <col min="774" max="774" width="15.88671875" customWidth="1"/>
    <col min="775" max="775" width="16.5546875" customWidth="1"/>
    <col min="776" max="776" width="14.33203125" customWidth="1"/>
    <col min="777" max="777" width="22.88671875" customWidth="1"/>
    <col min="778" max="778" width="14" customWidth="1"/>
    <col min="779" max="779" width="15.5546875" customWidth="1"/>
    <col min="1025" max="1025" width="7.33203125" customWidth="1"/>
    <col min="1026" max="1026" width="24.44140625" customWidth="1"/>
    <col min="1027" max="1027" width="16.33203125" customWidth="1"/>
    <col min="1028" max="1028" width="13.5546875" customWidth="1"/>
    <col min="1029" max="1029" width="18.88671875" customWidth="1"/>
    <col min="1030" max="1030" width="15.88671875" customWidth="1"/>
    <col min="1031" max="1031" width="16.5546875" customWidth="1"/>
    <col min="1032" max="1032" width="14.33203125" customWidth="1"/>
    <col min="1033" max="1033" width="22.88671875" customWidth="1"/>
    <col min="1034" max="1034" width="14" customWidth="1"/>
    <col min="1035" max="1035" width="15.5546875" customWidth="1"/>
    <col min="1281" max="1281" width="7.33203125" customWidth="1"/>
    <col min="1282" max="1282" width="24.44140625" customWidth="1"/>
    <col min="1283" max="1283" width="16.33203125" customWidth="1"/>
    <col min="1284" max="1284" width="13.5546875" customWidth="1"/>
    <col min="1285" max="1285" width="18.88671875" customWidth="1"/>
    <col min="1286" max="1286" width="15.88671875" customWidth="1"/>
    <col min="1287" max="1287" width="16.5546875" customWidth="1"/>
    <col min="1288" max="1288" width="14.33203125" customWidth="1"/>
    <col min="1289" max="1289" width="22.88671875" customWidth="1"/>
    <col min="1290" max="1290" width="14" customWidth="1"/>
    <col min="1291" max="1291" width="15.5546875" customWidth="1"/>
    <col min="1537" max="1537" width="7.33203125" customWidth="1"/>
    <col min="1538" max="1538" width="24.44140625" customWidth="1"/>
    <col min="1539" max="1539" width="16.33203125" customWidth="1"/>
    <col min="1540" max="1540" width="13.5546875" customWidth="1"/>
    <col min="1541" max="1541" width="18.88671875" customWidth="1"/>
    <col min="1542" max="1542" width="15.88671875" customWidth="1"/>
    <col min="1543" max="1543" width="16.5546875" customWidth="1"/>
    <col min="1544" max="1544" width="14.33203125" customWidth="1"/>
    <col min="1545" max="1545" width="22.88671875" customWidth="1"/>
    <col min="1546" max="1546" width="14" customWidth="1"/>
    <col min="1547" max="1547" width="15.5546875" customWidth="1"/>
    <col min="1793" max="1793" width="7.33203125" customWidth="1"/>
    <col min="1794" max="1794" width="24.44140625" customWidth="1"/>
    <col min="1795" max="1795" width="16.33203125" customWidth="1"/>
    <col min="1796" max="1796" width="13.5546875" customWidth="1"/>
    <col min="1797" max="1797" width="18.88671875" customWidth="1"/>
    <col min="1798" max="1798" width="15.88671875" customWidth="1"/>
    <col min="1799" max="1799" width="16.5546875" customWidth="1"/>
    <col min="1800" max="1800" width="14.33203125" customWidth="1"/>
    <col min="1801" max="1801" width="22.88671875" customWidth="1"/>
    <col min="1802" max="1802" width="14" customWidth="1"/>
    <col min="1803" max="1803" width="15.5546875" customWidth="1"/>
    <col min="2049" max="2049" width="7.33203125" customWidth="1"/>
    <col min="2050" max="2050" width="24.44140625" customWidth="1"/>
    <col min="2051" max="2051" width="16.33203125" customWidth="1"/>
    <col min="2052" max="2052" width="13.5546875" customWidth="1"/>
    <col min="2053" max="2053" width="18.88671875" customWidth="1"/>
    <col min="2054" max="2054" width="15.88671875" customWidth="1"/>
    <col min="2055" max="2055" width="16.5546875" customWidth="1"/>
    <col min="2056" max="2056" width="14.33203125" customWidth="1"/>
    <col min="2057" max="2057" width="22.88671875" customWidth="1"/>
    <col min="2058" max="2058" width="14" customWidth="1"/>
    <col min="2059" max="2059" width="15.5546875" customWidth="1"/>
    <col min="2305" max="2305" width="7.33203125" customWidth="1"/>
    <col min="2306" max="2306" width="24.44140625" customWidth="1"/>
    <col min="2307" max="2307" width="16.33203125" customWidth="1"/>
    <col min="2308" max="2308" width="13.5546875" customWidth="1"/>
    <col min="2309" max="2309" width="18.88671875" customWidth="1"/>
    <col min="2310" max="2310" width="15.88671875" customWidth="1"/>
    <col min="2311" max="2311" width="16.5546875" customWidth="1"/>
    <col min="2312" max="2312" width="14.33203125" customWidth="1"/>
    <col min="2313" max="2313" width="22.88671875" customWidth="1"/>
    <col min="2314" max="2314" width="14" customWidth="1"/>
    <col min="2315" max="2315" width="15.5546875" customWidth="1"/>
    <col min="2561" max="2561" width="7.33203125" customWidth="1"/>
    <col min="2562" max="2562" width="24.44140625" customWidth="1"/>
    <col min="2563" max="2563" width="16.33203125" customWidth="1"/>
    <col min="2564" max="2564" width="13.5546875" customWidth="1"/>
    <col min="2565" max="2565" width="18.88671875" customWidth="1"/>
    <col min="2566" max="2566" width="15.88671875" customWidth="1"/>
    <col min="2567" max="2567" width="16.5546875" customWidth="1"/>
    <col min="2568" max="2568" width="14.33203125" customWidth="1"/>
    <col min="2569" max="2569" width="22.88671875" customWidth="1"/>
    <col min="2570" max="2570" width="14" customWidth="1"/>
    <col min="2571" max="2571" width="15.5546875" customWidth="1"/>
    <col min="2817" max="2817" width="7.33203125" customWidth="1"/>
    <col min="2818" max="2818" width="24.44140625" customWidth="1"/>
    <col min="2819" max="2819" width="16.33203125" customWidth="1"/>
    <col min="2820" max="2820" width="13.5546875" customWidth="1"/>
    <col min="2821" max="2821" width="18.88671875" customWidth="1"/>
    <col min="2822" max="2822" width="15.88671875" customWidth="1"/>
    <col min="2823" max="2823" width="16.5546875" customWidth="1"/>
    <col min="2824" max="2824" width="14.33203125" customWidth="1"/>
    <col min="2825" max="2825" width="22.88671875" customWidth="1"/>
    <col min="2826" max="2826" width="14" customWidth="1"/>
    <col min="2827" max="2827" width="15.5546875" customWidth="1"/>
    <col min="3073" max="3073" width="7.33203125" customWidth="1"/>
    <col min="3074" max="3074" width="24.44140625" customWidth="1"/>
    <col min="3075" max="3075" width="16.33203125" customWidth="1"/>
    <col min="3076" max="3076" width="13.5546875" customWidth="1"/>
    <col min="3077" max="3077" width="18.88671875" customWidth="1"/>
    <col min="3078" max="3078" width="15.88671875" customWidth="1"/>
    <col min="3079" max="3079" width="16.5546875" customWidth="1"/>
    <col min="3080" max="3080" width="14.33203125" customWidth="1"/>
    <col min="3081" max="3081" width="22.88671875" customWidth="1"/>
    <col min="3082" max="3082" width="14" customWidth="1"/>
    <col min="3083" max="3083" width="15.5546875" customWidth="1"/>
    <col min="3329" max="3329" width="7.33203125" customWidth="1"/>
    <col min="3330" max="3330" width="24.44140625" customWidth="1"/>
    <col min="3331" max="3331" width="16.33203125" customWidth="1"/>
    <col min="3332" max="3332" width="13.5546875" customWidth="1"/>
    <col min="3333" max="3333" width="18.88671875" customWidth="1"/>
    <col min="3334" max="3334" width="15.88671875" customWidth="1"/>
    <col min="3335" max="3335" width="16.5546875" customWidth="1"/>
    <col min="3336" max="3336" width="14.33203125" customWidth="1"/>
    <col min="3337" max="3337" width="22.88671875" customWidth="1"/>
    <col min="3338" max="3338" width="14" customWidth="1"/>
    <col min="3339" max="3339" width="15.5546875" customWidth="1"/>
    <col min="3585" max="3585" width="7.33203125" customWidth="1"/>
    <col min="3586" max="3586" width="24.44140625" customWidth="1"/>
    <col min="3587" max="3587" width="16.33203125" customWidth="1"/>
    <col min="3588" max="3588" width="13.5546875" customWidth="1"/>
    <col min="3589" max="3589" width="18.88671875" customWidth="1"/>
    <col min="3590" max="3590" width="15.88671875" customWidth="1"/>
    <col min="3591" max="3591" width="16.5546875" customWidth="1"/>
    <col min="3592" max="3592" width="14.33203125" customWidth="1"/>
    <col min="3593" max="3593" width="22.88671875" customWidth="1"/>
    <col min="3594" max="3594" width="14" customWidth="1"/>
    <col min="3595" max="3595" width="15.5546875" customWidth="1"/>
    <col min="3841" max="3841" width="7.33203125" customWidth="1"/>
    <col min="3842" max="3842" width="24.44140625" customWidth="1"/>
    <col min="3843" max="3843" width="16.33203125" customWidth="1"/>
    <col min="3844" max="3844" width="13.5546875" customWidth="1"/>
    <col min="3845" max="3845" width="18.88671875" customWidth="1"/>
    <col min="3846" max="3846" width="15.88671875" customWidth="1"/>
    <col min="3847" max="3847" width="16.5546875" customWidth="1"/>
    <col min="3848" max="3848" width="14.33203125" customWidth="1"/>
    <col min="3849" max="3849" width="22.88671875" customWidth="1"/>
    <col min="3850" max="3850" width="14" customWidth="1"/>
    <col min="3851" max="3851" width="15.5546875" customWidth="1"/>
    <col min="4097" max="4097" width="7.33203125" customWidth="1"/>
    <col min="4098" max="4098" width="24.44140625" customWidth="1"/>
    <col min="4099" max="4099" width="16.33203125" customWidth="1"/>
    <col min="4100" max="4100" width="13.5546875" customWidth="1"/>
    <col min="4101" max="4101" width="18.88671875" customWidth="1"/>
    <col min="4102" max="4102" width="15.88671875" customWidth="1"/>
    <col min="4103" max="4103" width="16.5546875" customWidth="1"/>
    <col min="4104" max="4104" width="14.33203125" customWidth="1"/>
    <col min="4105" max="4105" width="22.88671875" customWidth="1"/>
    <col min="4106" max="4106" width="14" customWidth="1"/>
    <col min="4107" max="4107" width="15.5546875" customWidth="1"/>
    <col min="4353" max="4353" width="7.33203125" customWidth="1"/>
    <col min="4354" max="4354" width="24.44140625" customWidth="1"/>
    <col min="4355" max="4355" width="16.33203125" customWidth="1"/>
    <col min="4356" max="4356" width="13.5546875" customWidth="1"/>
    <col min="4357" max="4357" width="18.88671875" customWidth="1"/>
    <col min="4358" max="4358" width="15.88671875" customWidth="1"/>
    <col min="4359" max="4359" width="16.5546875" customWidth="1"/>
    <col min="4360" max="4360" width="14.33203125" customWidth="1"/>
    <col min="4361" max="4361" width="22.88671875" customWidth="1"/>
    <col min="4362" max="4362" width="14" customWidth="1"/>
    <col min="4363" max="4363" width="15.5546875" customWidth="1"/>
    <col min="4609" max="4609" width="7.33203125" customWidth="1"/>
    <col min="4610" max="4610" width="24.44140625" customWidth="1"/>
    <col min="4611" max="4611" width="16.33203125" customWidth="1"/>
    <col min="4612" max="4612" width="13.5546875" customWidth="1"/>
    <col min="4613" max="4613" width="18.88671875" customWidth="1"/>
    <col min="4614" max="4614" width="15.88671875" customWidth="1"/>
    <col min="4615" max="4615" width="16.5546875" customWidth="1"/>
    <col min="4616" max="4616" width="14.33203125" customWidth="1"/>
    <col min="4617" max="4617" width="22.88671875" customWidth="1"/>
    <col min="4618" max="4618" width="14" customWidth="1"/>
    <col min="4619" max="4619" width="15.5546875" customWidth="1"/>
    <col min="4865" max="4865" width="7.33203125" customWidth="1"/>
    <col min="4866" max="4866" width="24.44140625" customWidth="1"/>
    <col min="4867" max="4867" width="16.33203125" customWidth="1"/>
    <col min="4868" max="4868" width="13.5546875" customWidth="1"/>
    <col min="4869" max="4869" width="18.88671875" customWidth="1"/>
    <col min="4870" max="4870" width="15.88671875" customWidth="1"/>
    <col min="4871" max="4871" width="16.5546875" customWidth="1"/>
    <col min="4872" max="4872" width="14.33203125" customWidth="1"/>
    <col min="4873" max="4873" width="22.88671875" customWidth="1"/>
    <col min="4874" max="4874" width="14" customWidth="1"/>
    <col min="4875" max="4875" width="15.5546875" customWidth="1"/>
    <col min="5121" max="5121" width="7.33203125" customWidth="1"/>
    <col min="5122" max="5122" width="24.44140625" customWidth="1"/>
    <col min="5123" max="5123" width="16.33203125" customWidth="1"/>
    <col min="5124" max="5124" width="13.5546875" customWidth="1"/>
    <col min="5125" max="5125" width="18.88671875" customWidth="1"/>
    <col min="5126" max="5126" width="15.88671875" customWidth="1"/>
    <col min="5127" max="5127" width="16.5546875" customWidth="1"/>
    <col min="5128" max="5128" width="14.33203125" customWidth="1"/>
    <col min="5129" max="5129" width="22.88671875" customWidth="1"/>
    <col min="5130" max="5130" width="14" customWidth="1"/>
    <col min="5131" max="5131" width="15.5546875" customWidth="1"/>
    <col min="5377" max="5377" width="7.33203125" customWidth="1"/>
    <col min="5378" max="5378" width="24.44140625" customWidth="1"/>
    <col min="5379" max="5379" width="16.33203125" customWidth="1"/>
    <col min="5380" max="5380" width="13.5546875" customWidth="1"/>
    <col min="5381" max="5381" width="18.88671875" customWidth="1"/>
    <col min="5382" max="5382" width="15.88671875" customWidth="1"/>
    <col min="5383" max="5383" width="16.5546875" customWidth="1"/>
    <col min="5384" max="5384" width="14.33203125" customWidth="1"/>
    <col min="5385" max="5385" width="22.88671875" customWidth="1"/>
    <col min="5386" max="5386" width="14" customWidth="1"/>
    <col min="5387" max="5387" width="15.5546875" customWidth="1"/>
    <col min="5633" max="5633" width="7.33203125" customWidth="1"/>
    <col min="5634" max="5634" width="24.44140625" customWidth="1"/>
    <col min="5635" max="5635" width="16.33203125" customWidth="1"/>
    <col min="5636" max="5636" width="13.5546875" customWidth="1"/>
    <col min="5637" max="5637" width="18.88671875" customWidth="1"/>
    <col min="5638" max="5638" width="15.88671875" customWidth="1"/>
    <col min="5639" max="5639" width="16.5546875" customWidth="1"/>
    <col min="5640" max="5640" width="14.33203125" customWidth="1"/>
    <col min="5641" max="5641" width="22.88671875" customWidth="1"/>
    <col min="5642" max="5642" width="14" customWidth="1"/>
    <col min="5643" max="5643" width="15.5546875" customWidth="1"/>
    <col min="5889" max="5889" width="7.33203125" customWidth="1"/>
    <col min="5890" max="5890" width="24.44140625" customWidth="1"/>
    <col min="5891" max="5891" width="16.33203125" customWidth="1"/>
    <col min="5892" max="5892" width="13.5546875" customWidth="1"/>
    <col min="5893" max="5893" width="18.88671875" customWidth="1"/>
    <col min="5894" max="5894" width="15.88671875" customWidth="1"/>
    <col min="5895" max="5895" width="16.5546875" customWidth="1"/>
    <col min="5896" max="5896" width="14.33203125" customWidth="1"/>
    <col min="5897" max="5897" width="22.88671875" customWidth="1"/>
    <col min="5898" max="5898" width="14" customWidth="1"/>
    <col min="5899" max="5899" width="15.5546875" customWidth="1"/>
    <col min="6145" max="6145" width="7.33203125" customWidth="1"/>
    <col min="6146" max="6146" width="24.44140625" customWidth="1"/>
    <col min="6147" max="6147" width="16.33203125" customWidth="1"/>
    <col min="6148" max="6148" width="13.5546875" customWidth="1"/>
    <col min="6149" max="6149" width="18.88671875" customWidth="1"/>
    <col min="6150" max="6150" width="15.88671875" customWidth="1"/>
    <col min="6151" max="6151" width="16.5546875" customWidth="1"/>
    <col min="6152" max="6152" width="14.33203125" customWidth="1"/>
    <col min="6153" max="6153" width="22.88671875" customWidth="1"/>
    <col min="6154" max="6154" width="14" customWidth="1"/>
    <col min="6155" max="6155" width="15.5546875" customWidth="1"/>
    <col min="6401" max="6401" width="7.33203125" customWidth="1"/>
    <col min="6402" max="6402" width="24.44140625" customWidth="1"/>
    <col min="6403" max="6403" width="16.33203125" customWidth="1"/>
    <col min="6404" max="6404" width="13.5546875" customWidth="1"/>
    <col min="6405" max="6405" width="18.88671875" customWidth="1"/>
    <col min="6406" max="6406" width="15.88671875" customWidth="1"/>
    <col min="6407" max="6407" width="16.5546875" customWidth="1"/>
    <col min="6408" max="6408" width="14.33203125" customWidth="1"/>
    <col min="6409" max="6409" width="22.88671875" customWidth="1"/>
    <col min="6410" max="6410" width="14" customWidth="1"/>
    <col min="6411" max="6411" width="15.5546875" customWidth="1"/>
    <col min="6657" max="6657" width="7.33203125" customWidth="1"/>
    <col min="6658" max="6658" width="24.44140625" customWidth="1"/>
    <col min="6659" max="6659" width="16.33203125" customWidth="1"/>
    <col min="6660" max="6660" width="13.5546875" customWidth="1"/>
    <col min="6661" max="6661" width="18.88671875" customWidth="1"/>
    <col min="6662" max="6662" width="15.88671875" customWidth="1"/>
    <col min="6663" max="6663" width="16.5546875" customWidth="1"/>
    <col min="6664" max="6664" width="14.33203125" customWidth="1"/>
    <col min="6665" max="6665" width="22.88671875" customWidth="1"/>
    <col min="6666" max="6666" width="14" customWidth="1"/>
    <col min="6667" max="6667" width="15.5546875" customWidth="1"/>
    <col min="6913" max="6913" width="7.33203125" customWidth="1"/>
    <col min="6914" max="6914" width="24.44140625" customWidth="1"/>
    <col min="6915" max="6915" width="16.33203125" customWidth="1"/>
    <col min="6916" max="6916" width="13.5546875" customWidth="1"/>
    <col min="6917" max="6917" width="18.88671875" customWidth="1"/>
    <col min="6918" max="6918" width="15.88671875" customWidth="1"/>
    <col min="6919" max="6919" width="16.5546875" customWidth="1"/>
    <col min="6920" max="6920" width="14.33203125" customWidth="1"/>
    <col min="6921" max="6921" width="22.88671875" customWidth="1"/>
    <col min="6922" max="6922" width="14" customWidth="1"/>
    <col min="6923" max="6923" width="15.5546875" customWidth="1"/>
    <col min="7169" max="7169" width="7.33203125" customWidth="1"/>
    <col min="7170" max="7170" width="24.44140625" customWidth="1"/>
    <col min="7171" max="7171" width="16.33203125" customWidth="1"/>
    <col min="7172" max="7172" width="13.5546875" customWidth="1"/>
    <col min="7173" max="7173" width="18.88671875" customWidth="1"/>
    <col min="7174" max="7174" width="15.88671875" customWidth="1"/>
    <col min="7175" max="7175" width="16.5546875" customWidth="1"/>
    <col min="7176" max="7176" width="14.33203125" customWidth="1"/>
    <col min="7177" max="7177" width="22.88671875" customWidth="1"/>
    <col min="7178" max="7178" width="14" customWidth="1"/>
    <col min="7179" max="7179" width="15.5546875" customWidth="1"/>
    <col min="7425" max="7425" width="7.33203125" customWidth="1"/>
    <col min="7426" max="7426" width="24.44140625" customWidth="1"/>
    <col min="7427" max="7427" width="16.33203125" customWidth="1"/>
    <col min="7428" max="7428" width="13.5546875" customWidth="1"/>
    <col min="7429" max="7429" width="18.88671875" customWidth="1"/>
    <col min="7430" max="7430" width="15.88671875" customWidth="1"/>
    <col min="7431" max="7431" width="16.5546875" customWidth="1"/>
    <col min="7432" max="7432" width="14.33203125" customWidth="1"/>
    <col min="7433" max="7433" width="22.88671875" customWidth="1"/>
    <col min="7434" max="7434" width="14" customWidth="1"/>
    <col min="7435" max="7435" width="15.5546875" customWidth="1"/>
    <col min="7681" max="7681" width="7.33203125" customWidth="1"/>
    <col min="7682" max="7682" width="24.44140625" customWidth="1"/>
    <col min="7683" max="7683" width="16.33203125" customWidth="1"/>
    <col min="7684" max="7684" width="13.5546875" customWidth="1"/>
    <col min="7685" max="7685" width="18.88671875" customWidth="1"/>
    <col min="7686" max="7686" width="15.88671875" customWidth="1"/>
    <col min="7687" max="7687" width="16.5546875" customWidth="1"/>
    <col min="7688" max="7688" width="14.33203125" customWidth="1"/>
    <col min="7689" max="7689" width="22.88671875" customWidth="1"/>
    <col min="7690" max="7690" width="14" customWidth="1"/>
    <col min="7691" max="7691" width="15.5546875" customWidth="1"/>
    <col min="7937" max="7937" width="7.33203125" customWidth="1"/>
    <col min="7938" max="7938" width="24.44140625" customWidth="1"/>
    <col min="7939" max="7939" width="16.33203125" customWidth="1"/>
    <col min="7940" max="7940" width="13.5546875" customWidth="1"/>
    <col min="7941" max="7941" width="18.88671875" customWidth="1"/>
    <col min="7942" max="7942" width="15.88671875" customWidth="1"/>
    <col min="7943" max="7943" width="16.5546875" customWidth="1"/>
    <col min="7944" max="7944" width="14.33203125" customWidth="1"/>
    <col min="7945" max="7945" width="22.88671875" customWidth="1"/>
    <col min="7946" max="7946" width="14" customWidth="1"/>
    <col min="7947" max="7947" width="15.5546875" customWidth="1"/>
    <col min="8193" max="8193" width="7.33203125" customWidth="1"/>
    <col min="8194" max="8194" width="24.44140625" customWidth="1"/>
    <col min="8195" max="8195" width="16.33203125" customWidth="1"/>
    <col min="8196" max="8196" width="13.5546875" customWidth="1"/>
    <col min="8197" max="8197" width="18.88671875" customWidth="1"/>
    <col min="8198" max="8198" width="15.88671875" customWidth="1"/>
    <col min="8199" max="8199" width="16.5546875" customWidth="1"/>
    <col min="8200" max="8200" width="14.33203125" customWidth="1"/>
    <col min="8201" max="8201" width="22.88671875" customWidth="1"/>
    <col min="8202" max="8202" width="14" customWidth="1"/>
    <col min="8203" max="8203" width="15.5546875" customWidth="1"/>
    <col min="8449" max="8449" width="7.33203125" customWidth="1"/>
    <col min="8450" max="8450" width="24.44140625" customWidth="1"/>
    <col min="8451" max="8451" width="16.33203125" customWidth="1"/>
    <col min="8452" max="8452" width="13.5546875" customWidth="1"/>
    <col min="8453" max="8453" width="18.88671875" customWidth="1"/>
    <col min="8454" max="8454" width="15.88671875" customWidth="1"/>
    <col min="8455" max="8455" width="16.5546875" customWidth="1"/>
    <col min="8456" max="8456" width="14.33203125" customWidth="1"/>
    <col min="8457" max="8457" width="22.88671875" customWidth="1"/>
    <col min="8458" max="8458" width="14" customWidth="1"/>
    <col min="8459" max="8459" width="15.5546875" customWidth="1"/>
    <col min="8705" max="8705" width="7.33203125" customWidth="1"/>
    <col min="8706" max="8706" width="24.44140625" customWidth="1"/>
    <col min="8707" max="8707" width="16.33203125" customWidth="1"/>
    <col min="8708" max="8708" width="13.5546875" customWidth="1"/>
    <col min="8709" max="8709" width="18.88671875" customWidth="1"/>
    <col min="8710" max="8710" width="15.88671875" customWidth="1"/>
    <col min="8711" max="8711" width="16.5546875" customWidth="1"/>
    <col min="8712" max="8712" width="14.33203125" customWidth="1"/>
    <col min="8713" max="8713" width="22.88671875" customWidth="1"/>
    <col min="8714" max="8714" width="14" customWidth="1"/>
    <col min="8715" max="8715" width="15.5546875" customWidth="1"/>
    <col min="8961" max="8961" width="7.33203125" customWidth="1"/>
    <col min="8962" max="8962" width="24.44140625" customWidth="1"/>
    <col min="8963" max="8963" width="16.33203125" customWidth="1"/>
    <col min="8964" max="8964" width="13.5546875" customWidth="1"/>
    <col min="8965" max="8965" width="18.88671875" customWidth="1"/>
    <col min="8966" max="8966" width="15.88671875" customWidth="1"/>
    <col min="8967" max="8967" width="16.5546875" customWidth="1"/>
    <col min="8968" max="8968" width="14.33203125" customWidth="1"/>
    <col min="8969" max="8969" width="22.88671875" customWidth="1"/>
    <col min="8970" max="8970" width="14" customWidth="1"/>
    <col min="8971" max="8971" width="15.5546875" customWidth="1"/>
    <col min="9217" max="9217" width="7.33203125" customWidth="1"/>
    <col min="9218" max="9218" width="24.44140625" customWidth="1"/>
    <col min="9219" max="9219" width="16.33203125" customWidth="1"/>
    <col min="9220" max="9220" width="13.5546875" customWidth="1"/>
    <col min="9221" max="9221" width="18.88671875" customWidth="1"/>
    <col min="9222" max="9222" width="15.88671875" customWidth="1"/>
    <col min="9223" max="9223" width="16.5546875" customWidth="1"/>
    <col min="9224" max="9224" width="14.33203125" customWidth="1"/>
    <col min="9225" max="9225" width="22.88671875" customWidth="1"/>
    <col min="9226" max="9226" width="14" customWidth="1"/>
    <col min="9227" max="9227" width="15.5546875" customWidth="1"/>
    <col min="9473" max="9473" width="7.33203125" customWidth="1"/>
    <col min="9474" max="9474" width="24.44140625" customWidth="1"/>
    <col min="9475" max="9475" width="16.33203125" customWidth="1"/>
    <col min="9476" max="9476" width="13.5546875" customWidth="1"/>
    <col min="9477" max="9477" width="18.88671875" customWidth="1"/>
    <col min="9478" max="9478" width="15.88671875" customWidth="1"/>
    <col min="9479" max="9479" width="16.5546875" customWidth="1"/>
    <col min="9480" max="9480" width="14.33203125" customWidth="1"/>
    <col min="9481" max="9481" width="22.88671875" customWidth="1"/>
    <col min="9482" max="9482" width="14" customWidth="1"/>
    <col min="9483" max="9483" width="15.5546875" customWidth="1"/>
    <col min="9729" max="9729" width="7.33203125" customWidth="1"/>
    <col min="9730" max="9730" width="24.44140625" customWidth="1"/>
    <col min="9731" max="9731" width="16.33203125" customWidth="1"/>
    <col min="9732" max="9732" width="13.5546875" customWidth="1"/>
    <col min="9733" max="9733" width="18.88671875" customWidth="1"/>
    <col min="9734" max="9734" width="15.88671875" customWidth="1"/>
    <col min="9735" max="9735" width="16.5546875" customWidth="1"/>
    <col min="9736" max="9736" width="14.33203125" customWidth="1"/>
    <col min="9737" max="9737" width="22.88671875" customWidth="1"/>
    <col min="9738" max="9738" width="14" customWidth="1"/>
    <col min="9739" max="9739" width="15.5546875" customWidth="1"/>
    <col min="9985" max="9985" width="7.33203125" customWidth="1"/>
    <col min="9986" max="9986" width="24.44140625" customWidth="1"/>
    <col min="9987" max="9987" width="16.33203125" customWidth="1"/>
    <col min="9988" max="9988" width="13.5546875" customWidth="1"/>
    <col min="9989" max="9989" width="18.88671875" customWidth="1"/>
    <col min="9990" max="9990" width="15.88671875" customWidth="1"/>
    <col min="9991" max="9991" width="16.5546875" customWidth="1"/>
    <col min="9992" max="9992" width="14.33203125" customWidth="1"/>
    <col min="9993" max="9993" width="22.88671875" customWidth="1"/>
    <col min="9994" max="9994" width="14" customWidth="1"/>
    <col min="9995" max="9995" width="15.5546875" customWidth="1"/>
    <col min="10241" max="10241" width="7.33203125" customWidth="1"/>
    <col min="10242" max="10242" width="24.44140625" customWidth="1"/>
    <col min="10243" max="10243" width="16.33203125" customWidth="1"/>
    <col min="10244" max="10244" width="13.5546875" customWidth="1"/>
    <col min="10245" max="10245" width="18.88671875" customWidth="1"/>
    <col min="10246" max="10246" width="15.88671875" customWidth="1"/>
    <col min="10247" max="10247" width="16.5546875" customWidth="1"/>
    <col min="10248" max="10248" width="14.33203125" customWidth="1"/>
    <col min="10249" max="10249" width="22.88671875" customWidth="1"/>
    <col min="10250" max="10250" width="14" customWidth="1"/>
    <col min="10251" max="10251" width="15.5546875" customWidth="1"/>
    <col min="10497" max="10497" width="7.33203125" customWidth="1"/>
    <col min="10498" max="10498" width="24.44140625" customWidth="1"/>
    <col min="10499" max="10499" width="16.33203125" customWidth="1"/>
    <col min="10500" max="10500" width="13.5546875" customWidth="1"/>
    <col min="10501" max="10501" width="18.88671875" customWidth="1"/>
    <col min="10502" max="10502" width="15.88671875" customWidth="1"/>
    <col min="10503" max="10503" width="16.5546875" customWidth="1"/>
    <col min="10504" max="10504" width="14.33203125" customWidth="1"/>
    <col min="10505" max="10505" width="22.88671875" customWidth="1"/>
    <col min="10506" max="10506" width="14" customWidth="1"/>
    <col min="10507" max="10507" width="15.5546875" customWidth="1"/>
    <col min="10753" max="10753" width="7.33203125" customWidth="1"/>
    <col min="10754" max="10754" width="24.44140625" customWidth="1"/>
    <col min="10755" max="10755" width="16.33203125" customWidth="1"/>
    <col min="10756" max="10756" width="13.5546875" customWidth="1"/>
    <col min="10757" max="10757" width="18.88671875" customWidth="1"/>
    <col min="10758" max="10758" width="15.88671875" customWidth="1"/>
    <col min="10759" max="10759" width="16.5546875" customWidth="1"/>
    <col min="10760" max="10760" width="14.33203125" customWidth="1"/>
    <col min="10761" max="10761" width="22.88671875" customWidth="1"/>
    <col min="10762" max="10762" width="14" customWidth="1"/>
    <col min="10763" max="10763" width="15.5546875" customWidth="1"/>
    <col min="11009" max="11009" width="7.33203125" customWidth="1"/>
    <col min="11010" max="11010" width="24.44140625" customWidth="1"/>
    <col min="11011" max="11011" width="16.33203125" customWidth="1"/>
    <col min="11012" max="11012" width="13.5546875" customWidth="1"/>
    <col min="11013" max="11013" width="18.88671875" customWidth="1"/>
    <col min="11014" max="11014" width="15.88671875" customWidth="1"/>
    <col min="11015" max="11015" width="16.5546875" customWidth="1"/>
    <col min="11016" max="11016" width="14.33203125" customWidth="1"/>
    <col min="11017" max="11017" width="22.88671875" customWidth="1"/>
    <col min="11018" max="11018" width="14" customWidth="1"/>
    <col min="11019" max="11019" width="15.5546875" customWidth="1"/>
    <col min="11265" max="11265" width="7.33203125" customWidth="1"/>
    <col min="11266" max="11266" width="24.44140625" customWidth="1"/>
    <col min="11267" max="11267" width="16.33203125" customWidth="1"/>
    <col min="11268" max="11268" width="13.5546875" customWidth="1"/>
    <col min="11269" max="11269" width="18.88671875" customWidth="1"/>
    <col min="11270" max="11270" width="15.88671875" customWidth="1"/>
    <col min="11271" max="11271" width="16.5546875" customWidth="1"/>
    <col min="11272" max="11272" width="14.33203125" customWidth="1"/>
    <col min="11273" max="11273" width="22.88671875" customWidth="1"/>
    <col min="11274" max="11274" width="14" customWidth="1"/>
    <col min="11275" max="11275" width="15.5546875" customWidth="1"/>
    <col min="11521" max="11521" width="7.33203125" customWidth="1"/>
    <col min="11522" max="11522" width="24.44140625" customWidth="1"/>
    <col min="11523" max="11523" width="16.33203125" customWidth="1"/>
    <col min="11524" max="11524" width="13.5546875" customWidth="1"/>
    <col min="11525" max="11525" width="18.88671875" customWidth="1"/>
    <col min="11526" max="11526" width="15.88671875" customWidth="1"/>
    <col min="11527" max="11527" width="16.5546875" customWidth="1"/>
    <col min="11528" max="11528" width="14.33203125" customWidth="1"/>
    <col min="11529" max="11529" width="22.88671875" customWidth="1"/>
    <col min="11530" max="11530" width="14" customWidth="1"/>
    <col min="11531" max="11531" width="15.5546875" customWidth="1"/>
    <col min="11777" max="11777" width="7.33203125" customWidth="1"/>
    <col min="11778" max="11778" width="24.44140625" customWidth="1"/>
    <col min="11779" max="11779" width="16.33203125" customWidth="1"/>
    <col min="11780" max="11780" width="13.5546875" customWidth="1"/>
    <col min="11781" max="11781" width="18.88671875" customWidth="1"/>
    <col min="11782" max="11782" width="15.88671875" customWidth="1"/>
    <col min="11783" max="11783" width="16.5546875" customWidth="1"/>
    <col min="11784" max="11784" width="14.33203125" customWidth="1"/>
    <col min="11785" max="11785" width="22.88671875" customWidth="1"/>
    <col min="11786" max="11786" width="14" customWidth="1"/>
    <col min="11787" max="11787" width="15.5546875" customWidth="1"/>
    <col min="12033" max="12033" width="7.33203125" customWidth="1"/>
    <col min="12034" max="12034" width="24.44140625" customWidth="1"/>
    <col min="12035" max="12035" width="16.33203125" customWidth="1"/>
    <col min="12036" max="12036" width="13.5546875" customWidth="1"/>
    <col min="12037" max="12037" width="18.88671875" customWidth="1"/>
    <col min="12038" max="12038" width="15.88671875" customWidth="1"/>
    <col min="12039" max="12039" width="16.5546875" customWidth="1"/>
    <col min="12040" max="12040" width="14.33203125" customWidth="1"/>
    <col min="12041" max="12041" width="22.88671875" customWidth="1"/>
    <col min="12042" max="12042" width="14" customWidth="1"/>
    <col min="12043" max="12043" width="15.5546875" customWidth="1"/>
    <col min="12289" max="12289" width="7.33203125" customWidth="1"/>
    <col min="12290" max="12290" width="24.44140625" customWidth="1"/>
    <col min="12291" max="12291" width="16.33203125" customWidth="1"/>
    <col min="12292" max="12292" width="13.5546875" customWidth="1"/>
    <col min="12293" max="12293" width="18.88671875" customWidth="1"/>
    <col min="12294" max="12294" width="15.88671875" customWidth="1"/>
    <col min="12295" max="12295" width="16.5546875" customWidth="1"/>
    <col min="12296" max="12296" width="14.33203125" customWidth="1"/>
    <col min="12297" max="12297" width="22.88671875" customWidth="1"/>
    <col min="12298" max="12298" width="14" customWidth="1"/>
    <col min="12299" max="12299" width="15.5546875" customWidth="1"/>
    <col min="12545" max="12545" width="7.33203125" customWidth="1"/>
    <col min="12546" max="12546" width="24.44140625" customWidth="1"/>
    <col min="12547" max="12547" width="16.33203125" customWidth="1"/>
    <col min="12548" max="12548" width="13.5546875" customWidth="1"/>
    <col min="12549" max="12549" width="18.88671875" customWidth="1"/>
    <col min="12550" max="12550" width="15.88671875" customWidth="1"/>
    <col min="12551" max="12551" width="16.5546875" customWidth="1"/>
    <col min="12552" max="12552" width="14.33203125" customWidth="1"/>
    <col min="12553" max="12553" width="22.88671875" customWidth="1"/>
    <col min="12554" max="12554" width="14" customWidth="1"/>
    <col min="12555" max="12555" width="15.5546875" customWidth="1"/>
    <col min="12801" max="12801" width="7.33203125" customWidth="1"/>
    <col min="12802" max="12802" width="24.44140625" customWidth="1"/>
    <col min="12803" max="12803" width="16.33203125" customWidth="1"/>
    <col min="12804" max="12804" width="13.5546875" customWidth="1"/>
    <col min="12805" max="12805" width="18.88671875" customWidth="1"/>
    <col min="12806" max="12806" width="15.88671875" customWidth="1"/>
    <col min="12807" max="12807" width="16.5546875" customWidth="1"/>
    <col min="12808" max="12808" width="14.33203125" customWidth="1"/>
    <col min="12809" max="12809" width="22.88671875" customWidth="1"/>
    <col min="12810" max="12810" width="14" customWidth="1"/>
    <col min="12811" max="12811" width="15.5546875" customWidth="1"/>
    <col min="13057" max="13057" width="7.33203125" customWidth="1"/>
    <col min="13058" max="13058" width="24.44140625" customWidth="1"/>
    <col min="13059" max="13059" width="16.33203125" customWidth="1"/>
    <col min="13060" max="13060" width="13.5546875" customWidth="1"/>
    <col min="13061" max="13061" width="18.88671875" customWidth="1"/>
    <col min="13062" max="13062" width="15.88671875" customWidth="1"/>
    <col min="13063" max="13063" width="16.5546875" customWidth="1"/>
    <col min="13064" max="13064" width="14.33203125" customWidth="1"/>
    <col min="13065" max="13065" width="22.88671875" customWidth="1"/>
    <col min="13066" max="13066" width="14" customWidth="1"/>
    <col min="13067" max="13067" width="15.5546875" customWidth="1"/>
    <col min="13313" max="13313" width="7.33203125" customWidth="1"/>
    <col min="13314" max="13314" width="24.44140625" customWidth="1"/>
    <col min="13315" max="13315" width="16.33203125" customWidth="1"/>
    <col min="13316" max="13316" width="13.5546875" customWidth="1"/>
    <col min="13317" max="13317" width="18.88671875" customWidth="1"/>
    <col min="13318" max="13318" width="15.88671875" customWidth="1"/>
    <col min="13319" max="13319" width="16.5546875" customWidth="1"/>
    <col min="13320" max="13320" width="14.33203125" customWidth="1"/>
    <col min="13321" max="13321" width="22.88671875" customWidth="1"/>
    <col min="13322" max="13322" width="14" customWidth="1"/>
    <col min="13323" max="13323" width="15.5546875" customWidth="1"/>
    <col min="13569" max="13569" width="7.33203125" customWidth="1"/>
    <col min="13570" max="13570" width="24.44140625" customWidth="1"/>
    <col min="13571" max="13571" width="16.33203125" customWidth="1"/>
    <col min="13572" max="13572" width="13.5546875" customWidth="1"/>
    <col min="13573" max="13573" width="18.88671875" customWidth="1"/>
    <col min="13574" max="13574" width="15.88671875" customWidth="1"/>
    <col min="13575" max="13575" width="16.5546875" customWidth="1"/>
    <col min="13576" max="13576" width="14.33203125" customWidth="1"/>
    <col min="13577" max="13577" width="22.88671875" customWidth="1"/>
    <col min="13578" max="13578" width="14" customWidth="1"/>
    <col min="13579" max="13579" width="15.5546875" customWidth="1"/>
    <col min="13825" max="13825" width="7.33203125" customWidth="1"/>
    <col min="13826" max="13826" width="24.44140625" customWidth="1"/>
    <col min="13827" max="13827" width="16.33203125" customWidth="1"/>
    <col min="13828" max="13828" width="13.5546875" customWidth="1"/>
    <col min="13829" max="13829" width="18.88671875" customWidth="1"/>
    <col min="13830" max="13830" width="15.88671875" customWidth="1"/>
    <col min="13831" max="13831" width="16.5546875" customWidth="1"/>
    <col min="13832" max="13832" width="14.33203125" customWidth="1"/>
    <col min="13833" max="13833" width="22.88671875" customWidth="1"/>
    <col min="13834" max="13834" width="14" customWidth="1"/>
    <col min="13835" max="13835" width="15.5546875" customWidth="1"/>
    <col min="14081" max="14081" width="7.33203125" customWidth="1"/>
    <col min="14082" max="14082" width="24.44140625" customWidth="1"/>
    <col min="14083" max="14083" width="16.33203125" customWidth="1"/>
    <col min="14084" max="14084" width="13.5546875" customWidth="1"/>
    <col min="14085" max="14085" width="18.88671875" customWidth="1"/>
    <col min="14086" max="14086" width="15.88671875" customWidth="1"/>
    <col min="14087" max="14087" width="16.5546875" customWidth="1"/>
    <col min="14088" max="14088" width="14.33203125" customWidth="1"/>
    <col min="14089" max="14089" width="22.88671875" customWidth="1"/>
    <col min="14090" max="14090" width="14" customWidth="1"/>
    <col min="14091" max="14091" width="15.5546875" customWidth="1"/>
    <col min="14337" max="14337" width="7.33203125" customWidth="1"/>
    <col min="14338" max="14338" width="24.44140625" customWidth="1"/>
    <col min="14339" max="14339" width="16.33203125" customWidth="1"/>
    <col min="14340" max="14340" width="13.5546875" customWidth="1"/>
    <col min="14341" max="14341" width="18.88671875" customWidth="1"/>
    <col min="14342" max="14342" width="15.88671875" customWidth="1"/>
    <col min="14343" max="14343" width="16.5546875" customWidth="1"/>
    <col min="14344" max="14344" width="14.33203125" customWidth="1"/>
    <col min="14345" max="14345" width="22.88671875" customWidth="1"/>
    <col min="14346" max="14346" width="14" customWidth="1"/>
    <col min="14347" max="14347" width="15.5546875" customWidth="1"/>
    <col min="14593" max="14593" width="7.33203125" customWidth="1"/>
    <col min="14594" max="14594" width="24.44140625" customWidth="1"/>
    <col min="14595" max="14595" width="16.33203125" customWidth="1"/>
    <col min="14596" max="14596" width="13.5546875" customWidth="1"/>
    <col min="14597" max="14597" width="18.88671875" customWidth="1"/>
    <col min="14598" max="14598" width="15.88671875" customWidth="1"/>
    <col min="14599" max="14599" width="16.5546875" customWidth="1"/>
    <col min="14600" max="14600" width="14.33203125" customWidth="1"/>
    <col min="14601" max="14601" width="22.88671875" customWidth="1"/>
    <col min="14602" max="14602" width="14" customWidth="1"/>
    <col min="14603" max="14603" width="15.5546875" customWidth="1"/>
    <col min="14849" max="14849" width="7.33203125" customWidth="1"/>
    <col min="14850" max="14850" width="24.44140625" customWidth="1"/>
    <col min="14851" max="14851" width="16.33203125" customWidth="1"/>
    <col min="14852" max="14852" width="13.5546875" customWidth="1"/>
    <col min="14853" max="14853" width="18.88671875" customWidth="1"/>
    <col min="14854" max="14854" width="15.88671875" customWidth="1"/>
    <col min="14855" max="14855" width="16.5546875" customWidth="1"/>
    <col min="14856" max="14856" width="14.33203125" customWidth="1"/>
    <col min="14857" max="14857" width="22.88671875" customWidth="1"/>
    <col min="14858" max="14858" width="14" customWidth="1"/>
    <col min="14859" max="14859" width="15.5546875" customWidth="1"/>
    <col min="15105" max="15105" width="7.33203125" customWidth="1"/>
    <col min="15106" max="15106" width="24.44140625" customWidth="1"/>
    <col min="15107" max="15107" width="16.33203125" customWidth="1"/>
    <col min="15108" max="15108" width="13.5546875" customWidth="1"/>
    <col min="15109" max="15109" width="18.88671875" customWidth="1"/>
    <col min="15110" max="15110" width="15.88671875" customWidth="1"/>
    <col min="15111" max="15111" width="16.5546875" customWidth="1"/>
    <col min="15112" max="15112" width="14.33203125" customWidth="1"/>
    <col min="15113" max="15113" width="22.88671875" customWidth="1"/>
    <col min="15114" max="15114" width="14" customWidth="1"/>
    <col min="15115" max="15115" width="15.5546875" customWidth="1"/>
    <col min="15361" max="15361" width="7.33203125" customWidth="1"/>
    <col min="15362" max="15362" width="24.44140625" customWidth="1"/>
    <col min="15363" max="15363" width="16.33203125" customWidth="1"/>
    <col min="15364" max="15364" width="13.5546875" customWidth="1"/>
    <col min="15365" max="15365" width="18.88671875" customWidth="1"/>
    <col min="15366" max="15366" width="15.88671875" customWidth="1"/>
    <col min="15367" max="15367" width="16.5546875" customWidth="1"/>
    <col min="15368" max="15368" width="14.33203125" customWidth="1"/>
    <col min="15369" max="15369" width="22.88671875" customWidth="1"/>
    <col min="15370" max="15370" width="14" customWidth="1"/>
    <col min="15371" max="15371" width="15.5546875" customWidth="1"/>
    <col min="15617" max="15617" width="7.33203125" customWidth="1"/>
    <col min="15618" max="15618" width="24.44140625" customWidth="1"/>
    <col min="15619" max="15619" width="16.33203125" customWidth="1"/>
    <col min="15620" max="15620" width="13.5546875" customWidth="1"/>
    <col min="15621" max="15621" width="18.88671875" customWidth="1"/>
    <col min="15622" max="15622" width="15.88671875" customWidth="1"/>
    <col min="15623" max="15623" width="16.5546875" customWidth="1"/>
    <col min="15624" max="15624" width="14.33203125" customWidth="1"/>
    <col min="15625" max="15625" width="22.88671875" customWidth="1"/>
    <col min="15626" max="15626" width="14" customWidth="1"/>
    <col min="15627" max="15627" width="15.5546875" customWidth="1"/>
    <col min="15873" max="15873" width="7.33203125" customWidth="1"/>
    <col min="15874" max="15874" width="24.44140625" customWidth="1"/>
    <col min="15875" max="15875" width="16.33203125" customWidth="1"/>
    <col min="15876" max="15876" width="13.5546875" customWidth="1"/>
    <col min="15877" max="15877" width="18.88671875" customWidth="1"/>
    <col min="15878" max="15878" width="15.88671875" customWidth="1"/>
    <col min="15879" max="15879" width="16.5546875" customWidth="1"/>
    <col min="15880" max="15880" width="14.33203125" customWidth="1"/>
    <col min="15881" max="15881" width="22.88671875" customWidth="1"/>
    <col min="15882" max="15882" width="14" customWidth="1"/>
    <col min="15883" max="15883" width="15.5546875" customWidth="1"/>
    <col min="16129" max="16129" width="7.33203125" customWidth="1"/>
    <col min="16130" max="16130" width="24.44140625" customWidth="1"/>
    <col min="16131" max="16131" width="16.33203125" customWidth="1"/>
    <col min="16132" max="16132" width="13.5546875" customWidth="1"/>
    <col min="16133" max="16133" width="18.88671875" customWidth="1"/>
    <col min="16134" max="16134" width="15.88671875" customWidth="1"/>
    <col min="16135" max="16135" width="16.5546875" customWidth="1"/>
    <col min="16136" max="16136" width="14.33203125" customWidth="1"/>
    <col min="16137" max="16137" width="22.88671875" customWidth="1"/>
    <col min="16138" max="16138" width="14" customWidth="1"/>
    <col min="16139" max="16139" width="15.5546875" customWidth="1"/>
  </cols>
  <sheetData>
    <row r="1" spans="1:16" ht="18.75" customHeight="1" x14ac:dyDescent="0.3">
      <c r="K1" s="1"/>
      <c r="L1" s="1"/>
      <c r="M1" s="2" t="s">
        <v>0</v>
      </c>
      <c r="N1" s="2"/>
      <c r="O1" s="2"/>
    </row>
    <row r="2" spans="1:16" ht="20.25" customHeight="1" x14ac:dyDescent="0.3">
      <c r="A2" s="3"/>
      <c r="B2" s="3"/>
      <c r="C2" s="3"/>
      <c r="D2" s="3"/>
      <c r="E2" s="3"/>
      <c r="F2" s="3"/>
      <c r="G2" s="3"/>
      <c r="H2" s="4"/>
      <c r="I2" s="4"/>
      <c r="K2" s="5"/>
      <c r="L2" s="5"/>
      <c r="M2" s="6" t="s">
        <v>198</v>
      </c>
      <c r="N2" s="6"/>
      <c r="O2" s="6"/>
      <c r="P2" s="6"/>
    </row>
    <row r="3" spans="1:16" ht="93" customHeight="1" x14ac:dyDescent="0.3">
      <c r="A3" s="3"/>
      <c r="B3" s="7" t="s">
        <v>199</v>
      </c>
      <c r="C3" s="8"/>
      <c r="D3" s="8"/>
      <c r="E3" s="8"/>
      <c r="F3" s="8"/>
      <c r="G3" s="8"/>
      <c r="H3" s="8"/>
      <c r="I3" s="8"/>
      <c r="J3" s="8"/>
      <c r="K3" s="3"/>
    </row>
    <row r="4" spans="1:16" ht="31.5" customHeight="1" x14ac:dyDescent="0.3">
      <c r="A4" s="9" t="s">
        <v>3</v>
      </c>
      <c r="B4" s="9"/>
      <c r="C4" s="9"/>
      <c r="D4" s="9"/>
      <c r="E4" s="9"/>
      <c r="F4" s="9"/>
      <c r="G4" s="9"/>
      <c r="H4" s="9"/>
      <c r="I4" s="9"/>
      <c r="J4" s="9"/>
      <c r="K4" s="9"/>
    </row>
    <row r="5" spans="1:16" ht="33" customHeight="1" x14ac:dyDescent="0.3">
      <c r="A5" s="10" t="s">
        <v>4</v>
      </c>
      <c r="B5" s="10" t="s">
        <v>5</v>
      </c>
      <c r="C5" s="11" t="s">
        <v>6</v>
      </c>
      <c r="D5" s="11"/>
      <c r="E5" s="11"/>
      <c r="F5" s="11" t="s">
        <v>7</v>
      </c>
      <c r="G5" s="11" t="s">
        <v>8</v>
      </c>
      <c r="H5" s="11"/>
      <c r="I5" s="11"/>
      <c r="J5" s="11"/>
      <c r="K5" s="12" t="s">
        <v>9</v>
      </c>
    </row>
    <row r="6" spans="1:16" ht="158.25" customHeight="1" x14ac:dyDescent="0.3">
      <c r="A6" s="10"/>
      <c r="B6" s="10"/>
      <c r="C6" s="13" t="s">
        <v>10</v>
      </c>
      <c r="D6" s="13" t="s">
        <v>11</v>
      </c>
      <c r="E6" s="13" t="s">
        <v>12</v>
      </c>
      <c r="F6" s="11"/>
      <c r="G6" s="14" t="s">
        <v>13</v>
      </c>
      <c r="H6" s="13" t="s">
        <v>14</v>
      </c>
      <c r="I6" s="13" t="s">
        <v>15</v>
      </c>
      <c r="J6" s="13" t="s">
        <v>14</v>
      </c>
      <c r="K6" s="12"/>
    </row>
    <row r="7" spans="1:16" ht="46.8" x14ac:dyDescent="0.3">
      <c r="A7" s="15">
        <v>1</v>
      </c>
      <c r="B7" s="18" t="s">
        <v>160</v>
      </c>
      <c r="C7" s="17">
        <v>0</v>
      </c>
      <c r="D7" s="17">
        <v>3520.3</v>
      </c>
      <c r="E7" s="18" t="s">
        <v>200</v>
      </c>
      <c r="F7" s="17">
        <v>3520.3</v>
      </c>
      <c r="G7" s="16">
        <v>2220</v>
      </c>
      <c r="H7" s="17">
        <v>0</v>
      </c>
      <c r="I7" s="18" t="s">
        <v>200</v>
      </c>
      <c r="J7" s="17">
        <v>3520.3</v>
      </c>
      <c r="K7" s="20">
        <v>0</v>
      </c>
    </row>
    <row r="8" spans="1:16" ht="31.2" x14ac:dyDescent="0.3">
      <c r="A8" s="15">
        <v>2</v>
      </c>
      <c r="B8" s="18" t="s">
        <v>201</v>
      </c>
      <c r="C8" s="17">
        <v>0</v>
      </c>
      <c r="D8" s="17">
        <v>6.85</v>
      </c>
      <c r="E8" s="18" t="s">
        <v>202</v>
      </c>
      <c r="F8" s="17">
        <v>6.85</v>
      </c>
      <c r="G8" s="16">
        <v>2220</v>
      </c>
      <c r="H8" s="17">
        <v>0</v>
      </c>
      <c r="I8" s="18" t="s">
        <v>202</v>
      </c>
      <c r="J8" s="17">
        <v>6.85</v>
      </c>
      <c r="K8" s="20">
        <v>0</v>
      </c>
    </row>
    <row r="9" spans="1:16" ht="46.8" x14ac:dyDescent="0.3">
      <c r="A9" s="15">
        <v>3</v>
      </c>
      <c r="B9" s="18" t="s">
        <v>203</v>
      </c>
      <c r="C9" s="17">
        <v>0</v>
      </c>
      <c r="D9" s="17">
        <v>2.84</v>
      </c>
      <c r="E9" s="18" t="s">
        <v>204</v>
      </c>
      <c r="F9" s="17">
        <v>2.84</v>
      </c>
      <c r="G9" s="16">
        <v>2210</v>
      </c>
      <c r="H9" s="17">
        <v>0</v>
      </c>
      <c r="I9" s="18" t="s">
        <v>204</v>
      </c>
      <c r="J9" s="17">
        <v>2.84</v>
      </c>
      <c r="K9" s="167">
        <v>0</v>
      </c>
    </row>
    <row r="10" spans="1:16" ht="46.8" x14ac:dyDescent="0.3">
      <c r="A10" s="15">
        <v>4</v>
      </c>
      <c r="B10" s="18" t="s">
        <v>205</v>
      </c>
      <c r="C10" s="17">
        <v>0</v>
      </c>
      <c r="D10" s="17">
        <v>0.85</v>
      </c>
      <c r="E10" s="18" t="s">
        <v>206</v>
      </c>
      <c r="F10" s="17">
        <v>0.85</v>
      </c>
      <c r="G10" s="16">
        <v>2220</v>
      </c>
      <c r="H10" s="17">
        <v>0</v>
      </c>
      <c r="I10" s="18" t="s">
        <v>206</v>
      </c>
      <c r="J10" s="17">
        <v>0.85</v>
      </c>
      <c r="K10" s="167">
        <v>0</v>
      </c>
    </row>
    <row r="11" spans="1:16" ht="46.8" x14ac:dyDescent="0.3">
      <c r="A11" s="15">
        <v>5</v>
      </c>
      <c r="B11" s="18" t="s">
        <v>207</v>
      </c>
      <c r="C11" s="17">
        <v>0</v>
      </c>
      <c r="D11" s="17">
        <v>0.35</v>
      </c>
      <c r="E11" s="18" t="s">
        <v>29</v>
      </c>
      <c r="F11" s="17">
        <v>0.35</v>
      </c>
      <c r="G11" s="16">
        <v>2220</v>
      </c>
      <c r="H11" s="17">
        <v>0</v>
      </c>
      <c r="I11" s="18" t="s">
        <v>29</v>
      </c>
      <c r="J11" s="17">
        <v>0.35</v>
      </c>
      <c r="K11" s="167">
        <v>0</v>
      </c>
    </row>
    <row r="12" spans="1:16" ht="46.8" x14ac:dyDescent="0.3">
      <c r="A12" s="15">
        <v>6</v>
      </c>
      <c r="B12" s="18" t="s">
        <v>208</v>
      </c>
      <c r="C12" s="17">
        <v>0</v>
      </c>
      <c r="D12" s="17">
        <v>5.83</v>
      </c>
      <c r="E12" s="18" t="s">
        <v>200</v>
      </c>
      <c r="F12" s="17">
        <v>5.83</v>
      </c>
      <c r="G12" s="16">
        <v>2220</v>
      </c>
      <c r="H12" s="17">
        <v>0</v>
      </c>
      <c r="I12" s="18" t="s">
        <v>200</v>
      </c>
      <c r="J12" s="17">
        <v>5.83</v>
      </c>
      <c r="K12" s="167">
        <v>0</v>
      </c>
    </row>
    <row r="13" spans="1:16" ht="15.6" x14ac:dyDescent="0.3">
      <c r="A13" s="23"/>
      <c r="B13" s="26" t="s">
        <v>16</v>
      </c>
      <c r="C13" s="27">
        <f>SUM(C7:C12)</f>
        <v>0</v>
      </c>
      <c r="D13" s="27">
        <f t="shared" ref="D13:K13" si="0">SUM(D7:D12)</f>
        <v>3537.02</v>
      </c>
      <c r="E13" s="27">
        <f t="shared" si="0"/>
        <v>0</v>
      </c>
      <c r="F13" s="27">
        <f t="shared" si="0"/>
        <v>3537.02</v>
      </c>
      <c r="G13" s="27">
        <v>0</v>
      </c>
      <c r="H13" s="27">
        <f t="shared" si="0"/>
        <v>0</v>
      </c>
      <c r="I13" s="27">
        <f t="shared" si="0"/>
        <v>0</v>
      </c>
      <c r="J13" s="27">
        <f t="shared" si="0"/>
        <v>3537.02</v>
      </c>
      <c r="K13" s="27">
        <f t="shared" si="0"/>
        <v>0</v>
      </c>
    </row>
    <row r="15" spans="1:16" x14ac:dyDescent="0.3">
      <c r="D15" s="49"/>
    </row>
    <row r="18" spans="2:8" ht="15.6" x14ac:dyDescent="0.3">
      <c r="B18" s="32" t="s">
        <v>43</v>
      </c>
      <c r="F18" s="33"/>
      <c r="G18" s="34" t="s">
        <v>209</v>
      </c>
      <c r="H18" s="35"/>
    </row>
    <row r="19" spans="2:8" x14ac:dyDescent="0.3">
      <c r="B19" s="32"/>
      <c r="F19" s="36" t="s">
        <v>19</v>
      </c>
      <c r="G19" s="36"/>
      <c r="H19" s="36"/>
    </row>
    <row r="20" spans="2:8" x14ac:dyDescent="0.3">
      <c r="B20" s="32"/>
      <c r="F20" s="36"/>
      <c r="G20" s="36"/>
      <c r="H20" s="36"/>
    </row>
    <row r="21" spans="2:8" x14ac:dyDescent="0.3">
      <c r="B21" s="32"/>
      <c r="F21" s="36"/>
      <c r="G21" s="36"/>
      <c r="H21" s="36"/>
    </row>
    <row r="22" spans="2:8" ht="15.6" x14ac:dyDescent="0.3">
      <c r="B22" s="32" t="s">
        <v>20</v>
      </c>
      <c r="F22" s="33"/>
      <c r="G22" s="34" t="s">
        <v>210</v>
      </c>
      <c r="H22" s="35"/>
    </row>
    <row r="23" spans="2:8" x14ac:dyDescent="0.3">
      <c r="F23" s="36" t="s">
        <v>19</v>
      </c>
      <c r="G23" s="36"/>
      <c r="H23" s="36"/>
    </row>
    <row r="24" spans="2:8" x14ac:dyDescent="0.3">
      <c r="B24" t="s">
        <v>211</v>
      </c>
    </row>
    <row r="25" spans="2:8" x14ac:dyDescent="0.3">
      <c r="B25" t="s">
        <v>212</v>
      </c>
    </row>
  </sheetData>
  <mergeCells count="12">
    <mergeCell ref="G18:H18"/>
    <mergeCell ref="G22:H22"/>
    <mergeCell ref="M1:O1"/>
    <mergeCell ref="M2:P2"/>
    <mergeCell ref="B3:J3"/>
    <mergeCell ref="A4:K4"/>
    <mergeCell ref="A5:A6"/>
    <mergeCell ref="B5:B6"/>
    <mergeCell ref="C5:E5"/>
    <mergeCell ref="F5:F6"/>
    <mergeCell ref="G5:J5"/>
    <mergeCell ref="K5:K6"/>
  </mergeCells>
  <printOptions horizontalCentered="1" verticalCentered="1"/>
  <pageMargins left="0" right="0" top="0" bottom="0" header="0" footer="0"/>
  <pageSetup paperSize="9" scale="6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11C2F4-84C0-4821-A3D4-F6603DCBC70C}">
  <sheetPr>
    <pageSetUpPr fitToPage="1"/>
  </sheetPr>
  <dimension ref="A1:P56"/>
  <sheetViews>
    <sheetView zoomScale="80" zoomScaleNormal="80" workbookViewId="0">
      <selection activeCell="C12" sqref="C12"/>
    </sheetView>
  </sheetViews>
  <sheetFormatPr defaultRowHeight="14.4" x14ac:dyDescent="0.3"/>
  <cols>
    <col min="1" max="1" width="7.33203125" customWidth="1"/>
    <col min="2" max="2" width="24.44140625" customWidth="1"/>
    <col min="3" max="3" width="16.33203125" customWidth="1"/>
    <col min="4" max="4" width="13.5546875" customWidth="1"/>
    <col min="5" max="5" width="25" customWidth="1"/>
    <col min="6" max="6" width="15.88671875" customWidth="1"/>
    <col min="7" max="7" width="16.5546875" customWidth="1"/>
    <col min="8" max="8" width="14.33203125" customWidth="1"/>
    <col min="9" max="9" width="25" customWidth="1"/>
    <col min="10" max="10" width="14" customWidth="1"/>
    <col min="11" max="11" width="15.5546875" customWidth="1"/>
    <col min="257" max="257" width="7.33203125" customWidth="1"/>
    <col min="258" max="258" width="24.44140625" customWidth="1"/>
    <col min="259" max="259" width="16.33203125" customWidth="1"/>
    <col min="260" max="260" width="13.5546875" customWidth="1"/>
    <col min="261" max="261" width="25" customWidth="1"/>
    <col min="262" max="262" width="15.88671875" customWidth="1"/>
    <col min="263" max="263" width="16.5546875" customWidth="1"/>
    <col min="264" max="264" width="14.33203125" customWidth="1"/>
    <col min="265" max="265" width="25" customWidth="1"/>
    <col min="266" max="266" width="14" customWidth="1"/>
    <col min="267" max="267" width="15.5546875" customWidth="1"/>
    <col min="513" max="513" width="7.33203125" customWidth="1"/>
    <col min="514" max="514" width="24.44140625" customWidth="1"/>
    <col min="515" max="515" width="16.33203125" customWidth="1"/>
    <col min="516" max="516" width="13.5546875" customWidth="1"/>
    <col min="517" max="517" width="25" customWidth="1"/>
    <col min="518" max="518" width="15.88671875" customWidth="1"/>
    <col min="519" max="519" width="16.5546875" customWidth="1"/>
    <col min="520" max="520" width="14.33203125" customWidth="1"/>
    <col min="521" max="521" width="25" customWidth="1"/>
    <col min="522" max="522" width="14" customWidth="1"/>
    <col min="523" max="523" width="15.5546875" customWidth="1"/>
    <col min="769" max="769" width="7.33203125" customWidth="1"/>
    <col min="770" max="770" width="24.44140625" customWidth="1"/>
    <col min="771" max="771" width="16.33203125" customWidth="1"/>
    <col min="772" max="772" width="13.5546875" customWidth="1"/>
    <col min="773" max="773" width="25" customWidth="1"/>
    <col min="774" max="774" width="15.88671875" customWidth="1"/>
    <col min="775" max="775" width="16.5546875" customWidth="1"/>
    <col min="776" max="776" width="14.33203125" customWidth="1"/>
    <col min="777" max="777" width="25" customWidth="1"/>
    <col min="778" max="778" width="14" customWidth="1"/>
    <col min="779" max="779" width="15.5546875" customWidth="1"/>
    <col min="1025" max="1025" width="7.33203125" customWidth="1"/>
    <col min="1026" max="1026" width="24.44140625" customWidth="1"/>
    <col min="1027" max="1027" width="16.33203125" customWidth="1"/>
    <col min="1028" max="1028" width="13.5546875" customWidth="1"/>
    <col min="1029" max="1029" width="25" customWidth="1"/>
    <col min="1030" max="1030" width="15.88671875" customWidth="1"/>
    <col min="1031" max="1031" width="16.5546875" customWidth="1"/>
    <col min="1032" max="1032" width="14.33203125" customWidth="1"/>
    <col min="1033" max="1033" width="25" customWidth="1"/>
    <col min="1034" max="1034" width="14" customWidth="1"/>
    <col min="1035" max="1035" width="15.5546875" customWidth="1"/>
    <col min="1281" max="1281" width="7.33203125" customWidth="1"/>
    <col min="1282" max="1282" width="24.44140625" customWidth="1"/>
    <col min="1283" max="1283" width="16.33203125" customWidth="1"/>
    <col min="1284" max="1284" width="13.5546875" customWidth="1"/>
    <col min="1285" max="1285" width="25" customWidth="1"/>
    <col min="1286" max="1286" width="15.88671875" customWidth="1"/>
    <col min="1287" max="1287" width="16.5546875" customWidth="1"/>
    <col min="1288" max="1288" width="14.33203125" customWidth="1"/>
    <col min="1289" max="1289" width="25" customWidth="1"/>
    <col min="1290" max="1290" width="14" customWidth="1"/>
    <col min="1291" max="1291" width="15.5546875" customWidth="1"/>
    <col min="1537" max="1537" width="7.33203125" customWidth="1"/>
    <col min="1538" max="1538" width="24.44140625" customWidth="1"/>
    <col min="1539" max="1539" width="16.33203125" customWidth="1"/>
    <col min="1540" max="1540" width="13.5546875" customWidth="1"/>
    <col min="1541" max="1541" width="25" customWidth="1"/>
    <col min="1542" max="1542" width="15.88671875" customWidth="1"/>
    <col min="1543" max="1543" width="16.5546875" customWidth="1"/>
    <col min="1544" max="1544" width="14.33203125" customWidth="1"/>
    <col min="1545" max="1545" width="25" customWidth="1"/>
    <col min="1546" max="1546" width="14" customWidth="1"/>
    <col min="1547" max="1547" width="15.5546875" customWidth="1"/>
    <col min="1793" max="1793" width="7.33203125" customWidth="1"/>
    <col min="1794" max="1794" width="24.44140625" customWidth="1"/>
    <col min="1795" max="1795" width="16.33203125" customWidth="1"/>
    <col min="1796" max="1796" width="13.5546875" customWidth="1"/>
    <col min="1797" max="1797" width="25" customWidth="1"/>
    <col min="1798" max="1798" width="15.88671875" customWidth="1"/>
    <col min="1799" max="1799" width="16.5546875" customWidth="1"/>
    <col min="1800" max="1800" width="14.33203125" customWidth="1"/>
    <col min="1801" max="1801" width="25" customWidth="1"/>
    <col min="1802" max="1802" width="14" customWidth="1"/>
    <col min="1803" max="1803" width="15.5546875" customWidth="1"/>
    <col min="2049" max="2049" width="7.33203125" customWidth="1"/>
    <col min="2050" max="2050" width="24.44140625" customWidth="1"/>
    <col min="2051" max="2051" width="16.33203125" customWidth="1"/>
    <col min="2052" max="2052" width="13.5546875" customWidth="1"/>
    <col min="2053" max="2053" width="25" customWidth="1"/>
    <col min="2054" max="2054" width="15.88671875" customWidth="1"/>
    <col min="2055" max="2055" width="16.5546875" customWidth="1"/>
    <col min="2056" max="2056" width="14.33203125" customWidth="1"/>
    <col min="2057" max="2057" width="25" customWidth="1"/>
    <col min="2058" max="2058" width="14" customWidth="1"/>
    <col min="2059" max="2059" width="15.5546875" customWidth="1"/>
    <col min="2305" max="2305" width="7.33203125" customWidth="1"/>
    <col min="2306" max="2306" width="24.44140625" customWidth="1"/>
    <col min="2307" max="2307" width="16.33203125" customWidth="1"/>
    <col min="2308" max="2308" width="13.5546875" customWidth="1"/>
    <col min="2309" max="2309" width="25" customWidth="1"/>
    <col min="2310" max="2310" width="15.88671875" customWidth="1"/>
    <col min="2311" max="2311" width="16.5546875" customWidth="1"/>
    <col min="2312" max="2312" width="14.33203125" customWidth="1"/>
    <col min="2313" max="2313" width="25" customWidth="1"/>
    <col min="2314" max="2314" width="14" customWidth="1"/>
    <col min="2315" max="2315" width="15.5546875" customWidth="1"/>
    <col min="2561" max="2561" width="7.33203125" customWidth="1"/>
    <col min="2562" max="2562" width="24.44140625" customWidth="1"/>
    <col min="2563" max="2563" width="16.33203125" customWidth="1"/>
    <col min="2564" max="2564" width="13.5546875" customWidth="1"/>
    <col min="2565" max="2565" width="25" customWidth="1"/>
    <col min="2566" max="2566" width="15.88671875" customWidth="1"/>
    <col min="2567" max="2567" width="16.5546875" customWidth="1"/>
    <col min="2568" max="2568" width="14.33203125" customWidth="1"/>
    <col min="2569" max="2569" width="25" customWidth="1"/>
    <col min="2570" max="2570" width="14" customWidth="1"/>
    <col min="2571" max="2571" width="15.5546875" customWidth="1"/>
    <col min="2817" max="2817" width="7.33203125" customWidth="1"/>
    <col min="2818" max="2818" width="24.44140625" customWidth="1"/>
    <col min="2819" max="2819" width="16.33203125" customWidth="1"/>
    <col min="2820" max="2820" width="13.5546875" customWidth="1"/>
    <col min="2821" max="2821" width="25" customWidth="1"/>
    <col min="2822" max="2822" width="15.88671875" customWidth="1"/>
    <col min="2823" max="2823" width="16.5546875" customWidth="1"/>
    <col min="2824" max="2824" width="14.33203125" customWidth="1"/>
    <col min="2825" max="2825" width="25" customWidth="1"/>
    <col min="2826" max="2826" width="14" customWidth="1"/>
    <col min="2827" max="2827" width="15.5546875" customWidth="1"/>
    <col min="3073" max="3073" width="7.33203125" customWidth="1"/>
    <col min="3074" max="3074" width="24.44140625" customWidth="1"/>
    <col min="3075" max="3075" width="16.33203125" customWidth="1"/>
    <col min="3076" max="3076" width="13.5546875" customWidth="1"/>
    <col min="3077" max="3077" width="25" customWidth="1"/>
    <col min="3078" max="3078" width="15.88671875" customWidth="1"/>
    <col min="3079" max="3079" width="16.5546875" customWidth="1"/>
    <col min="3080" max="3080" width="14.33203125" customWidth="1"/>
    <col min="3081" max="3081" width="25" customWidth="1"/>
    <col min="3082" max="3082" width="14" customWidth="1"/>
    <col min="3083" max="3083" width="15.5546875" customWidth="1"/>
    <col min="3329" max="3329" width="7.33203125" customWidth="1"/>
    <col min="3330" max="3330" width="24.44140625" customWidth="1"/>
    <col min="3331" max="3331" width="16.33203125" customWidth="1"/>
    <col min="3332" max="3332" width="13.5546875" customWidth="1"/>
    <col min="3333" max="3333" width="25" customWidth="1"/>
    <col min="3334" max="3334" width="15.88671875" customWidth="1"/>
    <col min="3335" max="3335" width="16.5546875" customWidth="1"/>
    <col min="3336" max="3336" width="14.33203125" customWidth="1"/>
    <col min="3337" max="3337" width="25" customWidth="1"/>
    <col min="3338" max="3338" width="14" customWidth="1"/>
    <col min="3339" max="3339" width="15.5546875" customWidth="1"/>
    <col min="3585" max="3585" width="7.33203125" customWidth="1"/>
    <col min="3586" max="3586" width="24.44140625" customWidth="1"/>
    <col min="3587" max="3587" width="16.33203125" customWidth="1"/>
    <col min="3588" max="3588" width="13.5546875" customWidth="1"/>
    <col min="3589" max="3589" width="25" customWidth="1"/>
    <col min="3590" max="3590" width="15.88671875" customWidth="1"/>
    <col min="3591" max="3591" width="16.5546875" customWidth="1"/>
    <col min="3592" max="3592" width="14.33203125" customWidth="1"/>
    <col min="3593" max="3593" width="25" customWidth="1"/>
    <col min="3594" max="3594" width="14" customWidth="1"/>
    <col min="3595" max="3595" width="15.5546875" customWidth="1"/>
    <col min="3841" max="3841" width="7.33203125" customWidth="1"/>
    <col min="3842" max="3842" width="24.44140625" customWidth="1"/>
    <col min="3843" max="3843" width="16.33203125" customWidth="1"/>
    <col min="3844" max="3844" width="13.5546875" customWidth="1"/>
    <col min="3845" max="3845" width="25" customWidth="1"/>
    <col min="3846" max="3846" width="15.88671875" customWidth="1"/>
    <col min="3847" max="3847" width="16.5546875" customWidth="1"/>
    <col min="3848" max="3848" width="14.33203125" customWidth="1"/>
    <col min="3849" max="3849" width="25" customWidth="1"/>
    <col min="3850" max="3850" width="14" customWidth="1"/>
    <col min="3851" max="3851" width="15.5546875" customWidth="1"/>
    <col min="4097" max="4097" width="7.33203125" customWidth="1"/>
    <col min="4098" max="4098" width="24.44140625" customWidth="1"/>
    <col min="4099" max="4099" width="16.33203125" customWidth="1"/>
    <col min="4100" max="4100" width="13.5546875" customWidth="1"/>
    <col min="4101" max="4101" width="25" customWidth="1"/>
    <col min="4102" max="4102" width="15.88671875" customWidth="1"/>
    <col min="4103" max="4103" width="16.5546875" customWidth="1"/>
    <col min="4104" max="4104" width="14.33203125" customWidth="1"/>
    <col min="4105" max="4105" width="25" customWidth="1"/>
    <col min="4106" max="4106" width="14" customWidth="1"/>
    <col min="4107" max="4107" width="15.5546875" customWidth="1"/>
    <col min="4353" max="4353" width="7.33203125" customWidth="1"/>
    <col min="4354" max="4354" width="24.44140625" customWidth="1"/>
    <col min="4355" max="4355" width="16.33203125" customWidth="1"/>
    <col min="4356" max="4356" width="13.5546875" customWidth="1"/>
    <col min="4357" max="4357" width="25" customWidth="1"/>
    <col min="4358" max="4358" width="15.88671875" customWidth="1"/>
    <col min="4359" max="4359" width="16.5546875" customWidth="1"/>
    <col min="4360" max="4360" width="14.33203125" customWidth="1"/>
    <col min="4361" max="4361" width="25" customWidth="1"/>
    <col min="4362" max="4362" width="14" customWidth="1"/>
    <col min="4363" max="4363" width="15.5546875" customWidth="1"/>
    <col min="4609" max="4609" width="7.33203125" customWidth="1"/>
    <col min="4610" max="4610" width="24.44140625" customWidth="1"/>
    <col min="4611" max="4611" width="16.33203125" customWidth="1"/>
    <col min="4612" max="4612" width="13.5546875" customWidth="1"/>
    <col min="4613" max="4613" width="25" customWidth="1"/>
    <col min="4614" max="4614" width="15.88671875" customWidth="1"/>
    <col min="4615" max="4615" width="16.5546875" customWidth="1"/>
    <col min="4616" max="4616" width="14.33203125" customWidth="1"/>
    <col min="4617" max="4617" width="25" customWidth="1"/>
    <col min="4618" max="4618" width="14" customWidth="1"/>
    <col min="4619" max="4619" width="15.5546875" customWidth="1"/>
    <col min="4865" max="4865" width="7.33203125" customWidth="1"/>
    <col min="4866" max="4866" width="24.44140625" customWidth="1"/>
    <col min="4867" max="4867" width="16.33203125" customWidth="1"/>
    <col min="4868" max="4868" width="13.5546875" customWidth="1"/>
    <col min="4869" max="4869" width="25" customWidth="1"/>
    <col min="4870" max="4870" width="15.88671875" customWidth="1"/>
    <col min="4871" max="4871" width="16.5546875" customWidth="1"/>
    <col min="4872" max="4872" width="14.33203125" customWidth="1"/>
    <col min="4873" max="4873" width="25" customWidth="1"/>
    <col min="4874" max="4874" width="14" customWidth="1"/>
    <col min="4875" max="4875" width="15.5546875" customWidth="1"/>
    <col min="5121" max="5121" width="7.33203125" customWidth="1"/>
    <col min="5122" max="5122" width="24.44140625" customWidth="1"/>
    <col min="5123" max="5123" width="16.33203125" customWidth="1"/>
    <col min="5124" max="5124" width="13.5546875" customWidth="1"/>
    <col min="5125" max="5125" width="25" customWidth="1"/>
    <col min="5126" max="5126" width="15.88671875" customWidth="1"/>
    <col min="5127" max="5127" width="16.5546875" customWidth="1"/>
    <col min="5128" max="5128" width="14.33203125" customWidth="1"/>
    <col min="5129" max="5129" width="25" customWidth="1"/>
    <col min="5130" max="5130" width="14" customWidth="1"/>
    <col min="5131" max="5131" width="15.5546875" customWidth="1"/>
    <col min="5377" max="5377" width="7.33203125" customWidth="1"/>
    <col min="5378" max="5378" width="24.44140625" customWidth="1"/>
    <col min="5379" max="5379" width="16.33203125" customWidth="1"/>
    <col min="5380" max="5380" width="13.5546875" customWidth="1"/>
    <col min="5381" max="5381" width="25" customWidth="1"/>
    <col min="5382" max="5382" width="15.88671875" customWidth="1"/>
    <col min="5383" max="5383" width="16.5546875" customWidth="1"/>
    <col min="5384" max="5384" width="14.33203125" customWidth="1"/>
    <col min="5385" max="5385" width="25" customWidth="1"/>
    <col min="5386" max="5386" width="14" customWidth="1"/>
    <col min="5387" max="5387" width="15.5546875" customWidth="1"/>
    <col min="5633" max="5633" width="7.33203125" customWidth="1"/>
    <col min="5634" max="5634" width="24.44140625" customWidth="1"/>
    <col min="5635" max="5635" width="16.33203125" customWidth="1"/>
    <col min="5636" max="5636" width="13.5546875" customWidth="1"/>
    <col min="5637" max="5637" width="25" customWidth="1"/>
    <col min="5638" max="5638" width="15.88671875" customWidth="1"/>
    <col min="5639" max="5639" width="16.5546875" customWidth="1"/>
    <col min="5640" max="5640" width="14.33203125" customWidth="1"/>
    <col min="5641" max="5641" width="25" customWidth="1"/>
    <col min="5642" max="5642" width="14" customWidth="1"/>
    <col min="5643" max="5643" width="15.5546875" customWidth="1"/>
    <col min="5889" max="5889" width="7.33203125" customWidth="1"/>
    <col min="5890" max="5890" width="24.44140625" customWidth="1"/>
    <col min="5891" max="5891" width="16.33203125" customWidth="1"/>
    <col min="5892" max="5892" width="13.5546875" customWidth="1"/>
    <col min="5893" max="5893" width="25" customWidth="1"/>
    <col min="5894" max="5894" width="15.88671875" customWidth="1"/>
    <col min="5895" max="5895" width="16.5546875" customWidth="1"/>
    <col min="5896" max="5896" width="14.33203125" customWidth="1"/>
    <col min="5897" max="5897" width="25" customWidth="1"/>
    <col min="5898" max="5898" width="14" customWidth="1"/>
    <col min="5899" max="5899" width="15.5546875" customWidth="1"/>
    <col min="6145" max="6145" width="7.33203125" customWidth="1"/>
    <col min="6146" max="6146" width="24.44140625" customWidth="1"/>
    <col min="6147" max="6147" width="16.33203125" customWidth="1"/>
    <col min="6148" max="6148" width="13.5546875" customWidth="1"/>
    <col min="6149" max="6149" width="25" customWidth="1"/>
    <col min="6150" max="6150" width="15.88671875" customWidth="1"/>
    <col min="6151" max="6151" width="16.5546875" customWidth="1"/>
    <col min="6152" max="6152" width="14.33203125" customWidth="1"/>
    <col min="6153" max="6153" width="25" customWidth="1"/>
    <col min="6154" max="6154" width="14" customWidth="1"/>
    <col min="6155" max="6155" width="15.5546875" customWidth="1"/>
    <col min="6401" max="6401" width="7.33203125" customWidth="1"/>
    <col min="6402" max="6402" width="24.44140625" customWidth="1"/>
    <col min="6403" max="6403" width="16.33203125" customWidth="1"/>
    <col min="6404" max="6404" width="13.5546875" customWidth="1"/>
    <col min="6405" max="6405" width="25" customWidth="1"/>
    <col min="6406" max="6406" width="15.88671875" customWidth="1"/>
    <col min="6407" max="6407" width="16.5546875" customWidth="1"/>
    <col min="6408" max="6408" width="14.33203125" customWidth="1"/>
    <col min="6409" max="6409" width="25" customWidth="1"/>
    <col min="6410" max="6410" width="14" customWidth="1"/>
    <col min="6411" max="6411" width="15.5546875" customWidth="1"/>
    <col min="6657" max="6657" width="7.33203125" customWidth="1"/>
    <col min="6658" max="6658" width="24.44140625" customWidth="1"/>
    <col min="6659" max="6659" width="16.33203125" customWidth="1"/>
    <col min="6660" max="6660" width="13.5546875" customWidth="1"/>
    <col min="6661" max="6661" width="25" customWidth="1"/>
    <col min="6662" max="6662" width="15.88671875" customWidth="1"/>
    <col min="6663" max="6663" width="16.5546875" customWidth="1"/>
    <col min="6664" max="6664" width="14.33203125" customWidth="1"/>
    <col min="6665" max="6665" width="25" customWidth="1"/>
    <col min="6666" max="6666" width="14" customWidth="1"/>
    <col min="6667" max="6667" width="15.5546875" customWidth="1"/>
    <col min="6913" max="6913" width="7.33203125" customWidth="1"/>
    <col min="6914" max="6914" width="24.44140625" customWidth="1"/>
    <col min="6915" max="6915" width="16.33203125" customWidth="1"/>
    <col min="6916" max="6916" width="13.5546875" customWidth="1"/>
    <col min="6917" max="6917" width="25" customWidth="1"/>
    <col min="6918" max="6918" width="15.88671875" customWidth="1"/>
    <col min="6919" max="6919" width="16.5546875" customWidth="1"/>
    <col min="6920" max="6920" width="14.33203125" customWidth="1"/>
    <col min="6921" max="6921" width="25" customWidth="1"/>
    <col min="6922" max="6922" width="14" customWidth="1"/>
    <col min="6923" max="6923" width="15.5546875" customWidth="1"/>
    <col min="7169" max="7169" width="7.33203125" customWidth="1"/>
    <col min="7170" max="7170" width="24.44140625" customWidth="1"/>
    <col min="7171" max="7171" width="16.33203125" customWidth="1"/>
    <col min="7172" max="7172" width="13.5546875" customWidth="1"/>
    <col min="7173" max="7173" width="25" customWidth="1"/>
    <col min="7174" max="7174" width="15.88671875" customWidth="1"/>
    <col min="7175" max="7175" width="16.5546875" customWidth="1"/>
    <col min="7176" max="7176" width="14.33203125" customWidth="1"/>
    <col min="7177" max="7177" width="25" customWidth="1"/>
    <col min="7178" max="7178" width="14" customWidth="1"/>
    <col min="7179" max="7179" width="15.5546875" customWidth="1"/>
    <col min="7425" max="7425" width="7.33203125" customWidth="1"/>
    <col min="7426" max="7426" width="24.44140625" customWidth="1"/>
    <col min="7427" max="7427" width="16.33203125" customWidth="1"/>
    <col min="7428" max="7428" width="13.5546875" customWidth="1"/>
    <col min="7429" max="7429" width="25" customWidth="1"/>
    <col min="7430" max="7430" width="15.88671875" customWidth="1"/>
    <col min="7431" max="7431" width="16.5546875" customWidth="1"/>
    <col min="7432" max="7432" width="14.33203125" customWidth="1"/>
    <col min="7433" max="7433" width="25" customWidth="1"/>
    <col min="7434" max="7434" width="14" customWidth="1"/>
    <col min="7435" max="7435" width="15.5546875" customWidth="1"/>
    <col min="7681" max="7681" width="7.33203125" customWidth="1"/>
    <col min="7682" max="7682" width="24.44140625" customWidth="1"/>
    <col min="7683" max="7683" width="16.33203125" customWidth="1"/>
    <col min="7684" max="7684" width="13.5546875" customWidth="1"/>
    <col min="7685" max="7685" width="25" customWidth="1"/>
    <col min="7686" max="7686" width="15.88671875" customWidth="1"/>
    <col min="7687" max="7687" width="16.5546875" customWidth="1"/>
    <col min="7688" max="7688" width="14.33203125" customWidth="1"/>
    <col min="7689" max="7689" width="25" customWidth="1"/>
    <col min="7690" max="7690" width="14" customWidth="1"/>
    <col min="7691" max="7691" width="15.5546875" customWidth="1"/>
    <col min="7937" max="7937" width="7.33203125" customWidth="1"/>
    <col min="7938" max="7938" width="24.44140625" customWidth="1"/>
    <col min="7939" max="7939" width="16.33203125" customWidth="1"/>
    <col min="7940" max="7940" width="13.5546875" customWidth="1"/>
    <col min="7941" max="7941" width="25" customWidth="1"/>
    <col min="7942" max="7942" width="15.88671875" customWidth="1"/>
    <col min="7943" max="7943" width="16.5546875" customWidth="1"/>
    <col min="7944" max="7944" width="14.33203125" customWidth="1"/>
    <col min="7945" max="7945" width="25" customWidth="1"/>
    <col min="7946" max="7946" width="14" customWidth="1"/>
    <col min="7947" max="7947" width="15.5546875" customWidth="1"/>
    <col min="8193" max="8193" width="7.33203125" customWidth="1"/>
    <col min="8194" max="8194" width="24.44140625" customWidth="1"/>
    <col min="8195" max="8195" width="16.33203125" customWidth="1"/>
    <col min="8196" max="8196" width="13.5546875" customWidth="1"/>
    <col min="8197" max="8197" width="25" customWidth="1"/>
    <col min="8198" max="8198" width="15.88671875" customWidth="1"/>
    <col min="8199" max="8199" width="16.5546875" customWidth="1"/>
    <col min="8200" max="8200" width="14.33203125" customWidth="1"/>
    <col min="8201" max="8201" width="25" customWidth="1"/>
    <col min="8202" max="8202" width="14" customWidth="1"/>
    <col min="8203" max="8203" width="15.5546875" customWidth="1"/>
    <col min="8449" max="8449" width="7.33203125" customWidth="1"/>
    <col min="8450" max="8450" width="24.44140625" customWidth="1"/>
    <col min="8451" max="8451" width="16.33203125" customWidth="1"/>
    <col min="8452" max="8452" width="13.5546875" customWidth="1"/>
    <col min="8453" max="8453" width="25" customWidth="1"/>
    <col min="8454" max="8454" width="15.88671875" customWidth="1"/>
    <col min="8455" max="8455" width="16.5546875" customWidth="1"/>
    <col min="8456" max="8456" width="14.33203125" customWidth="1"/>
    <col min="8457" max="8457" width="25" customWidth="1"/>
    <col min="8458" max="8458" width="14" customWidth="1"/>
    <col min="8459" max="8459" width="15.5546875" customWidth="1"/>
    <col min="8705" max="8705" width="7.33203125" customWidth="1"/>
    <col min="8706" max="8706" width="24.44140625" customWidth="1"/>
    <col min="8707" max="8707" width="16.33203125" customWidth="1"/>
    <col min="8708" max="8708" width="13.5546875" customWidth="1"/>
    <col min="8709" max="8709" width="25" customWidth="1"/>
    <col min="8710" max="8710" width="15.88671875" customWidth="1"/>
    <col min="8711" max="8711" width="16.5546875" customWidth="1"/>
    <col min="8712" max="8712" width="14.33203125" customWidth="1"/>
    <col min="8713" max="8713" width="25" customWidth="1"/>
    <col min="8714" max="8714" width="14" customWidth="1"/>
    <col min="8715" max="8715" width="15.5546875" customWidth="1"/>
    <col min="8961" max="8961" width="7.33203125" customWidth="1"/>
    <col min="8962" max="8962" width="24.44140625" customWidth="1"/>
    <col min="8963" max="8963" width="16.33203125" customWidth="1"/>
    <col min="8964" max="8964" width="13.5546875" customWidth="1"/>
    <col min="8965" max="8965" width="25" customWidth="1"/>
    <col min="8966" max="8966" width="15.88671875" customWidth="1"/>
    <col min="8967" max="8967" width="16.5546875" customWidth="1"/>
    <col min="8968" max="8968" width="14.33203125" customWidth="1"/>
    <col min="8969" max="8969" width="25" customWidth="1"/>
    <col min="8970" max="8970" width="14" customWidth="1"/>
    <col min="8971" max="8971" width="15.5546875" customWidth="1"/>
    <col min="9217" max="9217" width="7.33203125" customWidth="1"/>
    <col min="9218" max="9218" width="24.44140625" customWidth="1"/>
    <col min="9219" max="9219" width="16.33203125" customWidth="1"/>
    <col min="9220" max="9220" width="13.5546875" customWidth="1"/>
    <col min="9221" max="9221" width="25" customWidth="1"/>
    <col min="9222" max="9222" width="15.88671875" customWidth="1"/>
    <col min="9223" max="9223" width="16.5546875" customWidth="1"/>
    <col min="9224" max="9224" width="14.33203125" customWidth="1"/>
    <col min="9225" max="9225" width="25" customWidth="1"/>
    <col min="9226" max="9226" width="14" customWidth="1"/>
    <col min="9227" max="9227" width="15.5546875" customWidth="1"/>
    <col min="9473" max="9473" width="7.33203125" customWidth="1"/>
    <col min="9474" max="9474" width="24.44140625" customWidth="1"/>
    <col min="9475" max="9475" width="16.33203125" customWidth="1"/>
    <col min="9476" max="9476" width="13.5546875" customWidth="1"/>
    <col min="9477" max="9477" width="25" customWidth="1"/>
    <col min="9478" max="9478" width="15.88671875" customWidth="1"/>
    <col min="9479" max="9479" width="16.5546875" customWidth="1"/>
    <col min="9480" max="9480" width="14.33203125" customWidth="1"/>
    <col min="9481" max="9481" width="25" customWidth="1"/>
    <col min="9482" max="9482" width="14" customWidth="1"/>
    <col min="9483" max="9483" width="15.5546875" customWidth="1"/>
    <col min="9729" max="9729" width="7.33203125" customWidth="1"/>
    <col min="9730" max="9730" width="24.44140625" customWidth="1"/>
    <col min="9731" max="9731" width="16.33203125" customWidth="1"/>
    <col min="9732" max="9732" width="13.5546875" customWidth="1"/>
    <col min="9733" max="9733" width="25" customWidth="1"/>
    <col min="9734" max="9734" width="15.88671875" customWidth="1"/>
    <col min="9735" max="9735" width="16.5546875" customWidth="1"/>
    <col min="9736" max="9736" width="14.33203125" customWidth="1"/>
    <col min="9737" max="9737" width="25" customWidth="1"/>
    <col min="9738" max="9738" width="14" customWidth="1"/>
    <col min="9739" max="9739" width="15.5546875" customWidth="1"/>
    <col min="9985" max="9985" width="7.33203125" customWidth="1"/>
    <col min="9986" max="9986" width="24.44140625" customWidth="1"/>
    <col min="9987" max="9987" width="16.33203125" customWidth="1"/>
    <col min="9988" max="9988" width="13.5546875" customWidth="1"/>
    <col min="9989" max="9989" width="25" customWidth="1"/>
    <col min="9990" max="9990" width="15.88671875" customWidth="1"/>
    <col min="9991" max="9991" width="16.5546875" customWidth="1"/>
    <col min="9992" max="9992" width="14.33203125" customWidth="1"/>
    <col min="9993" max="9993" width="25" customWidth="1"/>
    <col min="9994" max="9994" width="14" customWidth="1"/>
    <col min="9995" max="9995" width="15.5546875" customWidth="1"/>
    <col min="10241" max="10241" width="7.33203125" customWidth="1"/>
    <col min="10242" max="10242" width="24.44140625" customWidth="1"/>
    <col min="10243" max="10243" width="16.33203125" customWidth="1"/>
    <col min="10244" max="10244" width="13.5546875" customWidth="1"/>
    <col min="10245" max="10245" width="25" customWidth="1"/>
    <col min="10246" max="10246" width="15.88671875" customWidth="1"/>
    <col min="10247" max="10247" width="16.5546875" customWidth="1"/>
    <col min="10248" max="10248" width="14.33203125" customWidth="1"/>
    <col min="10249" max="10249" width="25" customWidth="1"/>
    <col min="10250" max="10250" width="14" customWidth="1"/>
    <col min="10251" max="10251" width="15.5546875" customWidth="1"/>
    <col min="10497" max="10497" width="7.33203125" customWidth="1"/>
    <col min="10498" max="10498" width="24.44140625" customWidth="1"/>
    <col min="10499" max="10499" width="16.33203125" customWidth="1"/>
    <col min="10500" max="10500" width="13.5546875" customWidth="1"/>
    <col min="10501" max="10501" width="25" customWidth="1"/>
    <col min="10502" max="10502" width="15.88671875" customWidth="1"/>
    <col min="10503" max="10503" width="16.5546875" customWidth="1"/>
    <col min="10504" max="10504" width="14.33203125" customWidth="1"/>
    <col min="10505" max="10505" width="25" customWidth="1"/>
    <col min="10506" max="10506" width="14" customWidth="1"/>
    <col min="10507" max="10507" width="15.5546875" customWidth="1"/>
    <col min="10753" max="10753" width="7.33203125" customWidth="1"/>
    <col min="10754" max="10754" width="24.44140625" customWidth="1"/>
    <col min="10755" max="10755" width="16.33203125" customWidth="1"/>
    <col min="10756" max="10756" width="13.5546875" customWidth="1"/>
    <col min="10757" max="10757" width="25" customWidth="1"/>
    <col min="10758" max="10758" width="15.88671875" customWidth="1"/>
    <col min="10759" max="10759" width="16.5546875" customWidth="1"/>
    <col min="10760" max="10760" width="14.33203125" customWidth="1"/>
    <col min="10761" max="10761" width="25" customWidth="1"/>
    <col min="10762" max="10762" width="14" customWidth="1"/>
    <col min="10763" max="10763" width="15.5546875" customWidth="1"/>
    <col min="11009" max="11009" width="7.33203125" customWidth="1"/>
    <col min="11010" max="11010" width="24.44140625" customWidth="1"/>
    <col min="11011" max="11011" width="16.33203125" customWidth="1"/>
    <col min="11012" max="11012" width="13.5546875" customWidth="1"/>
    <col min="11013" max="11013" width="25" customWidth="1"/>
    <col min="11014" max="11014" width="15.88671875" customWidth="1"/>
    <col min="11015" max="11015" width="16.5546875" customWidth="1"/>
    <col min="11016" max="11016" width="14.33203125" customWidth="1"/>
    <col min="11017" max="11017" width="25" customWidth="1"/>
    <col min="11018" max="11018" width="14" customWidth="1"/>
    <col min="11019" max="11019" width="15.5546875" customWidth="1"/>
    <col min="11265" max="11265" width="7.33203125" customWidth="1"/>
    <col min="11266" max="11266" width="24.44140625" customWidth="1"/>
    <col min="11267" max="11267" width="16.33203125" customWidth="1"/>
    <col min="11268" max="11268" width="13.5546875" customWidth="1"/>
    <col min="11269" max="11269" width="25" customWidth="1"/>
    <col min="11270" max="11270" width="15.88671875" customWidth="1"/>
    <col min="11271" max="11271" width="16.5546875" customWidth="1"/>
    <col min="11272" max="11272" width="14.33203125" customWidth="1"/>
    <col min="11273" max="11273" width="25" customWidth="1"/>
    <col min="11274" max="11274" width="14" customWidth="1"/>
    <col min="11275" max="11275" width="15.5546875" customWidth="1"/>
    <col min="11521" max="11521" width="7.33203125" customWidth="1"/>
    <col min="11522" max="11522" width="24.44140625" customWidth="1"/>
    <col min="11523" max="11523" width="16.33203125" customWidth="1"/>
    <col min="11524" max="11524" width="13.5546875" customWidth="1"/>
    <col min="11525" max="11525" width="25" customWidth="1"/>
    <col min="11526" max="11526" width="15.88671875" customWidth="1"/>
    <col min="11527" max="11527" width="16.5546875" customWidth="1"/>
    <col min="11528" max="11528" width="14.33203125" customWidth="1"/>
    <col min="11529" max="11529" width="25" customWidth="1"/>
    <col min="11530" max="11530" width="14" customWidth="1"/>
    <col min="11531" max="11531" width="15.5546875" customWidth="1"/>
    <col min="11777" max="11777" width="7.33203125" customWidth="1"/>
    <col min="11778" max="11778" width="24.44140625" customWidth="1"/>
    <col min="11779" max="11779" width="16.33203125" customWidth="1"/>
    <col min="11780" max="11780" width="13.5546875" customWidth="1"/>
    <col min="11781" max="11781" width="25" customWidth="1"/>
    <col min="11782" max="11782" width="15.88671875" customWidth="1"/>
    <col min="11783" max="11783" width="16.5546875" customWidth="1"/>
    <col min="11784" max="11784" width="14.33203125" customWidth="1"/>
    <col min="11785" max="11785" width="25" customWidth="1"/>
    <col min="11786" max="11786" width="14" customWidth="1"/>
    <col min="11787" max="11787" width="15.5546875" customWidth="1"/>
    <col min="12033" max="12033" width="7.33203125" customWidth="1"/>
    <col min="12034" max="12034" width="24.44140625" customWidth="1"/>
    <col min="12035" max="12035" width="16.33203125" customWidth="1"/>
    <col min="12036" max="12036" width="13.5546875" customWidth="1"/>
    <col min="12037" max="12037" width="25" customWidth="1"/>
    <col min="12038" max="12038" width="15.88671875" customWidth="1"/>
    <col min="12039" max="12039" width="16.5546875" customWidth="1"/>
    <col min="12040" max="12040" width="14.33203125" customWidth="1"/>
    <col min="12041" max="12041" width="25" customWidth="1"/>
    <col min="12042" max="12042" width="14" customWidth="1"/>
    <col min="12043" max="12043" width="15.5546875" customWidth="1"/>
    <col min="12289" max="12289" width="7.33203125" customWidth="1"/>
    <col min="12290" max="12290" width="24.44140625" customWidth="1"/>
    <col min="12291" max="12291" width="16.33203125" customWidth="1"/>
    <col min="12292" max="12292" width="13.5546875" customWidth="1"/>
    <col min="12293" max="12293" width="25" customWidth="1"/>
    <col min="12294" max="12294" width="15.88671875" customWidth="1"/>
    <col min="12295" max="12295" width="16.5546875" customWidth="1"/>
    <col min="12296" max="12296" width="14.33203125" customWidth="1"/>
    <col min="12297" max="12297" width="25" customWidth="1"/>
    <col min="12298" max="12298" width="14" customWidth="1"/>
    <col min="12299" max="12299" width="15.5546875" customWidth="1"/>
    <col min="12545" max="12545" width="7.33203125" customWidth="1"/>
    <col min="12546" max="12546" width="24.44140625" customWidth="1"/>
    <col min="12547" max="12547" width="16.33203125" customWidth="1"/>
    <col min="12548" max="12548" width="13.5546875" customWidth="1"/>
    <col min="12549" max="12549" width="25" customWidth="1"/>
    <col min="12550" max="12550" width="15.88671875" customWidth="1"/>
    <col min="12551" max="12551" width="16.5546875" customWidth="1"/>
    <col min="12552" max="12552" width="14.33203125" customWidth="1"/>
    <col min="12553" max="12553" width="25" customWidth="1"/>
    <col min="12554" max="12554" width="14" customWidth="1"/>
    <col min="12555" max="12555" width="15.5546875" customWidth="1"/>
    <col min="12801" max="12801" width="7.33203125" customWidth="1"/>
    <col min="12802" max="12802" width="24.44140625" customWidth="1"/>
    <col min="12803" max="12803" width="16.33203125" customWidth="1"/>
    <col min="12804" max="12804" width="13.5546875" customWidth="1"/>
    <col min="12805" max="12805" width="25" customWidth="1"/>
    <col min="12806" max="12806" width="15.88671875" customWidth="1"/>
    <col min="12807" max="12807" width="16.5546875" customWidth="1"/>
    <col min="12808" max="12808" width="14.33203125" customWidth="1"/>
    <col min="12809" max="12809" width="25" customWidth="1"/>
    <col min="12810" max="12810" width="14" customWidth="1"/>
    <col min="12811" max="12811" width="15.5546875" customWidth="1"/>
    <col min="13057" max="13057" width="7.33203125" customWidth="1"/>
    <col min="13058" max="13058" width="24.44140625" customWidth="1"/>
    <col min="13059" max="13059" width="16.33203125" customWidth="1"/>
    <col min="13060" max="13060" width="13.5546875" customWidth="1"/>
    <col min="13061" max="13061" width="25" customWidth="1"/>
    <col min="13062" max="13062" width="15.88671875" customWidth="1"/>
    <col min="13063" max="13063" width="16.5546875" customWidth="1"/>
    <col min="13064" max="13064" width="14.33203125" customWidth="1"/>
    <col min="13065" max="13065" width="25" customWidth="1"/>
    <col min="13066" max="13066" width="14" customWidth="1"/>
    <col min="13067" max="13067" width="15.5546875" customWidth="1"/>
    <col min="13313" max="13313" width="7.33203125" customWidth="1"/>
    <col min="13314" max="13314" width="24.44140625" customWidth="1"/>
    <col min="13315" max="13315" width="16.33203125" customWidth="1"/>
    <col min="13316" max="13316" width="13.5546875" customWidth="1"/>
    <col min="13317" max="13317" width="25" customWidth="1"/>
    <col min="13318" max="13318" width="15.88671875" customWidth="1"/>
    <col min="13319" max="13319" width="16.5546875" customWidth="1"/>
    <col min="13320" max="13320" width="14.33203125" customWidth="1"/>
    <col min="13321" max="13321" width="25" customWidth="1"/>
    <col min="13322" max="13322" width="14" customWidth="1"/>
    <col min="13323" max="13323" width="15.5546875" customWidth="1"/>
    <col min="13569" max="13569" width="7.33203125" customWidth="1"/>
    <col min="13570" max="13570" width="24.44140625" customWidth="1"/>
    <col min="13571" max="13571" width="16.33203125" customWidth="1"/>
    <col min="13572" max="13572" width="13.5546875" customWidth="1"/>
    <col min="13573" max="13573" width="25" customWidth="1"/>
    <col min="13574" max="13574" width="15.88671875" customWidth="1"/>
    <col min="13575" max="13575" width="16.5546875" customWidth="1"/>
    <col min="13576" max="13576" width="14.33203125" customWidth="1"/>
    <col min="13577" max="13577" width="25" customWidth="1"/>
    <col min="13578" max="13578" width="14" customWidth="1"/>
    <col min="13579" max="13579" width="15.5546875" customWidth="1"/>
    <col min="13825" max="13825" width="7.33203125" customWidth="1"/>
    <col min="13826" max="13826" width="24.44140625" customWidth="1"/>
    <col min="13827" max="13827" width="16.33203125" customWidth="1"/>
    <col min="13828" max="13828" width="13.5546875" customWidth="1"/>
    <col min="13829" max="13829" width="25" customWidth="1"/>
    <col min="13830" max="13830" width="15.88671875" customWidth="1"/>
    <col min="13831" max="13831" width="16.5546875" customWidth="1"/>
    <col min="13832" max="13832" width="14.33203125" customWidth="1"/>
    <col min="13833" max="13833" width="25" customWidth="1"/>
    <col min="13834" max="13834" width="14" customWidth="1"/>
    <col min="13835" max="13835" width="15.5546875" customWidth="1"/>
    <col min="14081" max="14081" width="7.33203125" customWidth="1"/>
    <col min="14082" max="14082" width="24.44140625" customWidth="1"/>
    <col min="14083" max="14083" width="16.33203125" customWidth="1"/>
    <col min="14084" max="14084" width="13.5546875" customWidth="1"/>
    <col min="14085" max="14085" width="25" customWidth="1"/>
    <col min="14086" max="14086" width="15.88671875" customWidth="1"/>
    <col min="14087" max="14087" width="16.5546875" customWidth="1"/>
    <col min="14088" max="14088" width="14.33203125" customWidth="1"/>
    <col min="14089" max="14089" width="25" customWidth="1"/>
    <col min="14090" max="14090" width="14" customWidth="1"/>
    <col min="14091" max="14091" width="15.5546875" customWidth="1"/>
    <col min="14337" max="14337" width="7.33203125" customWidth="1"/>
    <col min="14338" max="14338" width="24.44140625" customWidth="1"/>
    <col min="14339" max="14339" width="16.33203125" customWidth="1"/>
    <col min="14340" max="14340" width="13.5546875" customWidth="1"/>
    <col min="14341" max="14341" width="25" customWidth="1"/>
    <col min="14342" max="14342" width="15.88671875" customWidth="1"/>
    <col min="14343" max="14343" width="16.5546875" customWidth="1"/>
    <col min="14344" max="14344" width="14.33203125" customWidth="1"/>
    <col min="14345" max="14345" width="25" customWidth="1"/>
    <col min="14346" max="14346" width="14" customWidth="1"/>
    <col min="14347" max="14347" width="15.5546875" customWidth="1"/>
    <col min="14593" max="14593" width="7.33203125" customWidth="1"/>
    <col min="14594" max="14594" width="24.44140625" customWidth="1"/>
    <col min="14595" max="14595" width="16.33203125" customWidth="1"/>
    <col min="14596" max="14596" width="13.5546875" customWidth="1"/>
    <col min="14597" max="14597" width="25" customWidth="1"/>
    <col min="14598" max="14598" width="15.88671875" customWidth="1"/>
    <col min="14599" max="14599" width="16.5546875" customWidth="1"/>
    <col min="14600" max="14600" width="14.33203125" customWidth="1"/>
    <col min="14601" max="14601" width="25" customWidth="1"/>
    <col min="14602" max="14602" width="14" customWidth="1"/>
    <col min="14603" max="14603" width="15.5546875" customWidth="1"/>
    <col min="14849" max="14849" width="7.33203125" customWidth="1"/>
    <col min="14850" max="14850" width="24.44140625" customWidth="1"/>
    <col min="14851" max="14851" width="16.33203125" customWidth="1"/>
    <col min="14852" max="14852" width="13.5546875" customWidth="1"/>
    <col min="14853" max="14853" width="25" customWidth="1"/>
    <col min="14854" max="14854" width="15.88671875" customWidth="1"/>
    <col min="14855" max="14855" width="16.5546875" customWidth="1"/>
    <col min="14856" max="14856" width="14.33203125" customWidth="1"/>
    <col min="14857" max="14857" width="25" customWidth="1"/>
    <col min="14858" max="14858" width="14" customWidth="1"/>
    <col min="14859" max="14859" width="15.5546875" customWidth="1"/>
    <col min="15105" max="15105" width="7.33203125" customWidth="1"/>
    <col min="15106" max="15106" width="24.44140625" customWidth="1"/>
    <col min="15107" max="15107" width="16.33203125" customWidth="1"/>
    <col min="15108" max="15108" width="13.5546875" customWidth="1"/>
    <col min="15109" max="15109" width="25" customWidth="1"/>
    <col min="15110" max="15110" width="15.88671875" customWidth="1"/>
    <col min="15111" max="15111" width="16.5546875" customWidth="1"/>
    <col min="15112" max="15112" width="14.33203125" customWidth="1"/>
    <col min="15113" max="15113" width="25" customWidth="1"/>
    <col min="15114" max="15114" width="14" customWidth="1"/>
    <col min="15115" max="15115" width="15.5546875" customWidth="1"/>
    <col min="15361" max="15361" width="7.33203125" customWidth="1"/>
    <col min="15362" max="15362" width="24.44140625" customWidth="1"/>
    <col min="15363" max="15363" width="16.33203125" customWidth="1"/>
    <col min="15364" max="15364" width="13.5546875" customWidth="1"/>
    <col min="15365" max="15365" width="25" customWidth="1"/>
    <col min="15366" max="15366" width="15.88671875" customWidth="1"/>
    <col min="15367" max="15367" width="16.5546875" customWidth="1"/>
    <col min="15368" max="15368" width="14.33203125" customWidth="1"/>
    <col min="15369" max="15369" width="25" customWidth="1"/>
    <col min="15370" max="15370" width="14" customWidth="1"/>
    <col min="15371" max="15371" width="15.5546875" customWidth="1"/>
    <col min="15617" max="15617" width="7.33203125" customWidth="1"/>
    <col min="15618" max="15618" width="24.44140625" customWidth="1"/>
    <col min="15619" max="15619" width="16.33203125" customWidth="1"/>
    <col min="15620" max="15620" width="13.5546875" customWidth="1"/>
    <col min="15621" max="15621" width="25" customWidth="1"/>
    <col min="15622" max="15622" width="15.88671875" customWidth="1"/>
    <col min="15623" max="15623" width="16.5546875" customWidth="1"/>
    <col min="15624" max="15624" width="14.33203125" customWidth="1"/>
    <col min="15625" max="15625" width="25" customWidth="1"/>
    <col min="15626" max="15626" width="14" customWidth="1"/>
    <col min="15627" max="15627" width="15.5546875" customWidth="1"/>
    <col min="15873" max="15873" width="7.33203125" customWidth="1"/>
    <col min="15874" max="15874" width="24.44140625" customWidth="1"/>
    <col min="15875" max="15875" width="16.33203125" customWidth="1"/>
    <col min="15876" max="15876" width="13.5546875" customWidth="1"/>
    <col min="15877" max="15877" width="25" customWidth="1"/>
    <col min="15878" max="15878" width="15.88671875" customWidth="1"/>
    <col min="15879" max="15879" width="16.5546875" customWidth="1"/>
    <col min="15880" max="15880" width="14.33203125" customWidth="1"/>
    <col min="15881" max="15881" width="25" customWidth="1"/>
    <col min="15882" max="15882" width="14" customWidth="1"/>
    <col min="15883" max="15883" width="15.5546875" customWidth="1"/>
    <col min="16129" max="16129" width="7.33203125" customWidth="1"/>
    <col min="16130" max="16130" width="24.44140625" customWidth="1"/>
    <col min="16131" max="16131" width="16.33203125" customWidth="1"/>
    <col min="16132" max="16132" width="13.5546875" customWidth="1"/>
    <col min="16133" max="16133" width="25" customWidth="1"/>
    <col min="16134" max="16134" width="15.88671875" customWidth="1"/>
    <col min="16135" max="16135" width="16.5546875" customWidth="1"/>
    <col min="16136" max="16136" width="14.33203125" customWidth="1"/>
    <col min="16137" max="16137" width="25" customWidth="1"/>
    <col min="16138" max="16138" width="14" customWidth="1"/>
    <col min="16139" max="16139" width="15.5546875" customWidth="1"/>
  </cols>
  <sheetData>
    <row r="1" spans="1:16" ht="18.75" customHeight="1" x14ac:dyDescent="0.3">
      <c r="K1" s="1" t="s">
        <v>25</v>
      </c>
      <c r="L1" s="1"/>
      <c r="M1" s="1"/>
      <c r="N1" s="37"/>
      <c r="O1" s="37"/>
      <c r="P1" s="37"/>
    </row>
    <row r="2" spans="1:16" ht="20.25" customHeight="1" x14ac:dyDescent="0.3">
      <c r="A2" s="3"/>
      <c r="B2" s="3"/>
      <c r="C2" s="3"/>
      <c r="D2" s="3"/>
      <c r="E2" s="3"/>
      <c r="F2" s="3"/>
      <c r="G2" s="3"/>
      <c r="H2" s="4"/>
      <c r="I2" s="4"/>
      <c r="K2" s="38" t="s">
        <v>33</v>
      </c>
      <c r="L2" s="5"/>
      <c r="M2" s="38"/>
      <c r="N2" s="37"/>
      <c r="O2" s="37"/>
      <c r="P2" s="37"/>
    </row>
    <row r="3" spans="1:16" ht="61.5" customHeight="1" x14ac:dyDescent="0.3">
      <c r="A3" s="3"/>
      <c r="B3" s="7" t="s">
        <v>34</v>
      </c>
      <c r="C3" s="8"/>
      <c r="D3" s="8"/>
      <c r="E3" s="8"/>
      <c r="F3" s="8"/>
      <c r="G3" s="8"/>
      <c r="H3" s="8"/>
      <c r="I3" s="8"/>
      <c r="J3" s="8"/>
      <c r="K3" s="3"/>
    </row>
    <row r="4" spans="1:16" ht="18.75" customHeight="1" x14ac:dyDescent="0.3">
      <c r="A4" s="39" t="s">
        <v>35</v>
      </c>
      <c r="B4" s="39"/>
      <c r="C4" s="39"/>
      <c r="D4" s="39"/>
      <c r="E4" s="39"/>
      <c r="F4" s="39"/>
      <c r="G4" s="39"/>
      <c r="H4" s="39"/>
      <c r="I4" s="39"/>
      <c r="J4" s="39"/>
      <c r="K4" s="39"/>
    </row>
    <row r="5" spans="1:16" ht="33" customHeight="1" x14ac:dyDescent="0.3">
      <c r="A5" s="10" t="s">
        <v>26</v>
      </c>
      <c r="B5" s="10" t="s">
        <v>5</v>
      </c>
      <c r="C5" s="11" t="s">
        <v>6</v>
      </c>
      <c r="D5" s="11"/>
      <c r="E5" s="11"/>
      <c r="F5" s="11" t="s">
        <v>7</v>
      </c>
      <c r="G5" s="11" t="s">
        <v>8</v>
      </c>
      <c r="H5" s="11"/>
      <c r="I5" s="11"/>
      <c r="J5" s="11"/>
      <c r="K5" s="40" t="s">
        <v>9</v>
      </c>
    </row>
    <row r="6" spans="1:16" ht="150" customHeight="1" x14ac:dyDescent="0.3">
      <c r="A6" s="10"/>
      <c r="B6" s="10"/>
      <c r="C6" s="13" t="s">
        <v>27</v>
      </c>
      <c r="D6" s="13" t="s">
        <v>11</v>
      </c>
      <c r="E6" s="13" t="s">
        <v>12</v>
      </c>
      <c r="F6" s="11"/>
      <c r="G6" s="13" t="s">
        <v>13</v>
      </c>
      <c r="H6" s="13" t="s">
        <v>14</v>
      </c>
      <c r="I6" s="13" t="s">
        <v>15</v>
      </c>
      <c r="J6" s="13" t="s">
        <v>14</v>
      </c>
      <c r="K6" s="41"/>
    </row>
    <row r="7" spans="1:16" ht="15.6" x14ac:dyDescent="0.3">
      <c r="A7" s="15">
        <v>1</v>
      </c>
      <c r="B7" s="16" t="s">
        <v>28</v>
      </c>
      <c r="C7" s="17">
        <v>0</v>
      </c>
      <c r="D7" s="17">
        <v>47.345999999999997</v>
      </c>
      <c r="E7" s="18" t="s">
        <v>23</v>
      </c>
      <c r="F7" s="19">
        <f>SUM(C7,D7)</f>
        <v>47.345999999999997</v>
      </c>
      <c r="G7" s="16"/>
      <c r="H7" s="17"/>
      <c r="I7" s="18" t="s">
        <v>23</v>
      </c>
      <c r="J7" s="17">
        <v>47.345999999999997</v>
      </c>
      <c r="K7" s="42"/>
    </row>
    <row r="8" spans="1:16" ht="15.6" x14ac:dyDescent="0.3">
      <c r="A8" s="15"/>
      <c r="B8" s="16"/>
      <c r="C8" s="17"/>
      <c r="D8" s="17"/>
      <c r="E8" s="18"/>
      <c r="F8" s="19">
        <f t="shared" ref="F8:F50" si="0">SUM(C8,D8)</f>
        <v>0</v>
      </c>
      <c r="G8" s="16"/>
      <c r="H8" s="17"/>
      <c r="I8" s="18"/>
      <c r="J8" s="17"/>
      <c r="K8" s="20"/>
    </row>
    <row r="9" spans="1:16" ht="15.6" x14ac:dyDescent="0.3">
      <c r="A9" s="15"/>
      <c r="B9" s="18"/>
      <c r="C9" s="17"/>
      <c r="D9" s="17"/>
      <c r="E9" s="18"/>
      <c r="F9" s="19">
        <f t="shared" si="0"/>
        <v>0</v>
      </c>
      <c r="G9" s="16"/>
      <c r="H9" s="17"/>
      <c r="I9" s="18"/>
      <c r="J9" s="17"/>
      <c r="K9" s="20"/>
    </row>
    <row r="10" spans="1:16" ht="15.6" x14ac:dyDescent="0.3">
      <c r="A10" s="15"/>
      <c r="B10" s="16"/>
      <c r="C10" s="17"/>
      <c r="D10" s="17"/>
      <c r="E10" s="18"/>
      <c r="F10" s="19">
        <f t="shared" si="0"/>
        <v>0</v>
      </c>
      <c r="G10" s="16"/>
      <c r="H10" s="17"/>
      <c r="I10" s="18"/>
      <c r="J10" s="17"/>
      <c r="K10" s="20"/>
    </row>
    <row r="11" spans="1:16" ht="15.6" x14ac:dyDescent="0.3">
      <c r="A11" s="15"/>
      <c r="B11" s="16"/>
      <c r="C11" s="17"/>
      <c r="D11" s="17"/>
      <c r="E11" s="18"/>
      <c r="F11" s="19">
        <f t="shared" si="0"/>
        <v>0</v>
      </c>
      <c r="G11" s="16"/>
      <c r="H11" s="17"/>
      <c r="I11" s="18"/>
      <c r="J11" s="17"/>
      <c r="K11" s="20"/>
    </row>
    <row r="12" spans="1:16" ht="15.6" x14ac:dyDescent="0.3">
      <c r="A12" s="15"/>
      <c r="B12" s="16"/>
      <c r="C12" s="17"/>
      <c r="D12" s="17"/>
      <c r="E12" s="18"/>
      <c r="F12" s="19">
        <f t="shared" si="0"/>
        <v>0</v>
      </c>
      <c r="G12" s="21"/>
      <c r="H12" s="17"/>
      <c r="I12" s="18"/>
      <c r="J12" s="17"/>
      <c r="K12" s="20"/>
    </row>
    <row r="13" spans="1:16" ht="15.6" x14ac:dyDescent="0.3">
      <c r="A13" s="15"/>
      <c r="B13" s="16"/>
      <c r="C13" s="17"/>
      <c r="D13" s="17"/>
      <c r="E13" s="18"/>
      <c r="F13" s="19">
        <f t="shared" si="0"/>
        <v>0</v>
      </c>
      <c r="G13" s="21"/>
      <c r="H13" s="17"/>
      <c r="I13" s="18"/>
      <c r="J13" s="17"/>
      <c r="K13" s="20"/>
    </row>
    <row r="14" spans="1:16" ht="15.6" x14ac:dyDescent="0.3">
      <c r="A14" s="15"/>
      <c r="B14" s="16"/>
      <c r="C14" s="17"/>
      <c r="D14" s="17"/>
      <c r="E14" s="18"/>
      <c r="F14" s="19">
        <f t="shared" si="0"/>
        <v>0</v>
      </c>
      <c r="G14" s="16"/>
      <c r="H14" s="17"/>
      <c r="I14" s="18"/>
      <c r="J14" s="17"/>
      <c r="K14" s="20"/>
    </row>
    <row r="15" spans="1:16" ht="15.6" x14ac:dyDescent="0.3">
      <c r="A15" s="21"/>
      <c r="B15" s="16"/>
      <c r="C15" s="17"/>
      <c r="D15" s="17"/>
      <c r="E15" s="18"/>
      <c r="F15" s="19">
        <f t="shared" si="0"/>
        <v>0</v>
      </c>
      <c r="G15" s="16"/>
      <c r="H15" s="17"/>
      <c r="I15" s="18"/>
      <c r="J15" s="17"/>
      <c r="K15" s="20"/>
    </row>
    <row r="16" spans="1:16" ht="15" customHeight="1" x14ac:dyDescent="0.3">
      <c r="A16" s="21"/>
      <c r="B16" s="16"/>
      <c r="C16" s="17"/>
      <c r="D16" s="17"/>
      <c r="E16" s="18"/>
      <c r="F16" s="19">
        <f t="shared" si="0"/>
        <v>0</v>
      </c>
      <c r="G16" s="16"/>
      <c r="H16" s="17"/>
      <c r="I16" s="18"/>
      <c r="J16" s="17"/>
      <c r="K16" s="20"/>
    </row>
    <row r="17" spans="1:11" ht="15.6" x14ac:dyDescent="0.3">
      <c r="A17" s="15"/>
      <c r="B17" s="16"/>
      <c r="C17" s="17"/>
      <c r="D17" s="17"/>
      <c r="E17" s="18"/>
      <c r="F17" s="19">
        <f t="shared" si="0"/>
        <v>0</v>
      </c>
      <c r="G17" s="16"/>
      <c r="H17" s="17"/>
      <c r="I17" s="18"/>
      <c r="J17" s="17"/>
      <c r="K17" s="20"/>
    </row>
    <row r="18" spans="1:11" ht="15.6" x14ac:dyDescent="0.3">
      <c r="A18" s="15"/>
      <c r="B18" s="16"/>
      <c r="C18" s="17"/>
      <c r="D18" s="17"/>
      <c r="E18" s="18"/>
      <c r="F18" s="19">
        <f t="shared" si="0"/>
        <v>0</v>
      </c>
      <c r="G18" s="16"/>
      <c r="H18" s="17"/>
      <c r="I18" s="18"/>
      <c r="J18" s="17"/>
      <c r="K18" s="20"/>
    </row>
    <row r="19" spans="1:11" ht="15.6" x14ac:dyDescent="0.3">
      <c r="A19" s="15"/>
      <c r="B19" s="16"/>
      <c r="C19" s="17"/>
      <c r="D19" s="17"/>
      <c r="E19" s="18"/>
      <c r="F19" s="19">
        <f t="shared" si="0"/>
        <v>0</v>
      </c>
      <c r="G19" s="16"/>
      <c r="H19" s="17"/>
      <c r="I19" s="18"/>
      <c r="J19" s="17"/>
      <c r="K19" s="20"/>
    </row>
    <row r="20" spans="1:11" ht="15.6" x14ac:dyDescent="0.3">
      <c r="A20" s="15"/>
      <c r="B20" s="16"/>
      <c r="C20" s="17"/>
      <c r="D20" s="17"/>
      <c r="E20" s="18"/>
      <c r="F20" s="19">
        <f t="shared" si="0"/>
        <v>0</v>
      </c>
      <c r="G20" s="16"/>
      <c r="H20" s="17"/>
      <c r="I20" s="18"/>
      <c r="J20" s="17"/>
      <c r="K20" s="20"/>
    </row>
    <row r="21" spans="1:11" ht="15.6" x14ac:dyDescent="0.3">
      <c r="A21" s="15"/>
      <c r="B21" s="16"/>
      <c r="C21" s="17"/>
      <c r="D21" s="17"/>
      <c r="E21" s="18"/>
      <c r="F21" s="19">
        <f t="shared" si="0"/>
        <v>0</v>
      </c>
      <c r="G21" s="16"/>
      <c r="H21" s="17"/>
      <c r="I21" s="18"/>
      <c r="J21" s="17"/>
      <c r="K21" s="20"/>
    </row>
    <row r="22" spans="1:11" ht="15.6" x14ac:dyDescent="0.3">
      <c r="A22" s="15"/>
      <c r="B22" s="16"/>
      <c r="C22" s="17"/>
      <c r="D22" s="17"/>
      <c r="E22" s="18"/>
      <c r="F22" s="19">
        <f t="shared" si="0"/>
        <v>0</v>
      </c>
      <c r="G22" s="16"/>
      <c r="H22" s="17"/>
      <c r="I22" s="18"/>
      <c r="J22" s="17"/>
      <c r="K22" s="20"/>
    </row>
    <row r="23" spans="1:11" ht="15.6" x14ac:dyDescent="0.3">
      <c r="A23" s="15"/>
      <c r="B23" s="16"/>
      <c r="C23" s="17"/>
      <c r="D23" s="17"/>
      <c r="E23" s="18"/>
      <c r="F23" s="19">
        <f t="shared" si="0"/>
        <v>0</v>
      </c>
      <c r="G23" s="16"/>
      <c r="H23" s="17"/>
      <c r="I23" s="18"/>
      <c r="J23" s="17"/>
      <c r="K23" s="20"/>
    </row>
    <row r="24" spans="1:11" ht="15.6" x14ac:dyDescent="0.3">
      <c r="A24" s="15"/>
      <c r="B24" s="16"/>
      <c r="C24" s="17"/>
      <c r="D24" s="17"/>
      <c r="E24" s="18"/>
      <c r="F24" s="19">
        <f t="shared" si="0"/>
        <v>0</v>
      </c>
      <c r="G24" s="16"/>
      <c r="H24" s="17"/>
      <c r="I24" s="18"/>
      <c r="J24" s="17"/>
      <c r="K24" s="20"/>
    </row>
    <row r="25" spans="1:11" ht="15.6" x14ac:dyDescent="0.3">
      <c r="A25" s="21"/>
      <c r="B25" s="16"/>
      <c r="C25" s="17"/>
      <c r="D25" s="17"/>
      <c r="E25" s="18"/>
      <c r="F25" s="19">
        <f t="shared" si="0"/>
        <v>0</v>
      </c>
      <c r="G25" s="16"/>
      <c r="H25" s="17"/>
      <c r="I25" s="18"/>
      <c r="J25" s="17"/>
      <c r="K25" s="20"/>
    </row>
    <row r="26" spans="1:11" ht="15.6" x14ac:dyDescent="0.3">
      <c r="A26" s="21"/>
      <c r="B26" s="16"/>
      <c r="C26" s="17"/>
      <c r="D26" s="17"/>
      <c r="E26" s="18"/>
      <c r="F26" s="19">
        <f t="shared" si="0"/>
        <v>0</v>
      </c>
      <c r="G26" s="16"/>
      <c r="H26" s="17"/>
      <c r="I26" s="18"/>
      <c r="J26" s="17"/>
      <c r="K26" s="20"/>
    </row>
    <row r="27" spans="1:11" ht="15.6" x14ac:dyDescent="0.3">
      <c r="A27" s="15"/>
      <c r="B27" s="16"/>
      <c r="C27" s="17"/>
      <c r="D27" s="17"/>
      <c r="E27" s="18"/>
      <c r="F27" s="19">
        <f t="shared" si="0"/>
        <v>0</v>
      </c>
      <c r="G27" s="16"/>
      <c r="H27" s="17"/>
      <c r="I27" s="18"/>
      <c r="J27" s="17"/>
      <c r="K27" s="20"/>
    </row>
    <row r="28" spans="1:11" ht="15.6" x14ac:dyDescent="0.3">
      <c r="A28" s="15"/>
      <c r="B28" s="16"/>
      <c r="C28" s="17"/>
      <c r="D28" s="17"/>
      <c r="E28" s="18"/>
      <c r="F28" s="19">
        <f t="shared" si="0"/>
        <v>0</v>
      </c>
      <c r="G28" s="16"/>
      <c r="H28" s="17"/>
      <c r="I28" s="18"/>
      <c r="J28" s="17"/>
      <c r="K28" s="20"/>
    </row>
    <row r="29" spans="1:11" ht="15.6" x14ac:dyDescent="0.3">
      <c r="A29" s="15"/>
      <c r="B29" s="16"/>
      <c r="C29" s="17"/>
      <c r="D29" s="17"/>
      <c r="E29" s="18"/>
      <c r="F29" s="19">
        <f t="shared" si="0"/>
        <v>0</v>
      </c>
      <c r="G29" s="16"/>
      <c r="H29" s="17"/>
      <c r="I29" s="18"/>
      <c r="J29" s="17"/>
      <c r="K29" s="20"/>
    </row>
    <row r="30" spans="1:11" ht="15.6" x14ac:dyDescent="0.3">
      <c r="A30" s="15"/>
      <c r="B30" s="16"/>
      <c r="C30" s="17"/>
      <c r="D30" s="17"/>
      <c r="E30" s="18"/>
      <c r="F30" s="19">
        <f t="shared" si="0"/>
        <v>0</v>
      </c>
      <c r="G30" s="16"/>
      <c r="H30" s="17"/>
      <c r="I30" s="18"/>
      <c r="J30" s="17"/>
      <c r="K30" s="20"/>
    </row>
    <row r="31" spans="1:11" ht="15.6" x14ac:dyDescent="0.3">
      <c r="A31" s="15"/>
      <c r="B31" s="16"/>
      <c r="C31" s="17"/>
      <c r="D31" s="17"/>
      <c r="E31" s="18"/>
      <c r="F31" s="19">
        <f t="shared" si="0"/>
        <v>0</v>
      </c>
      <c r="G31" s="16"/>
      <c r="H31" s="17"/>
      <c r="I31" s="18"/>
      <c r="J31" s="17"/>
      <c r="K31" s="20"/>
    </row>
    <row r="32" spans="1:11" ht="15.6" x14ac:dyDescent="0.3">
      <c r="A32" s="15"/>
      <c r="B32" s="16"/>
      <c r="C32" s="17"/>
      <c r="D32" s="17"/>
      <c r="E32" s="18"/>
      <c r="F32" s="19">
        <f t="shared" si="0"/>
        <v>0</v>
      </c>
      <c r="G32" s="16"/>
      <c r="H32" s="17"/>
      <c r="I32" s="18"/>
      <c r="J32" s="17"/>
      <c r="K32" s="20"/>
    </row>
    <row r="33" spans="1:11" ht="15.6" x14ac:dyDescent="0.3">
      <c r="A33" s="15"/>
      <c r="B33" s="16"/>
      <c r="C33" s="17"/>
      <c r="D33" s="17"/>
      <c r="E33" s="18"/>
      <c r="F33" s="19">
        <f t="shared" si="0"/>
        <v>0</v>
      </c>
      <c r="G33" s="16"/>
      <c r="H33" s="17"/>
      <c r="I33" s="18"/>
      <c r="J33" s="17"/>
      <c r="K33" s="20"/>
    </row>
    <row r="34" spans="1:11" ht="15.6" x14ac:dyDescent="0.3">
      <c r="A34" s="15"/>
      <c r="B34" s="16"/>
      <c r="C34" s="17"/>
      <c r="D34" s="17"/>
      <c r="E34" s="18"/>
      <c r="F34" s="19">
        <f t="shared" si="0"/>
        <v>0</v>
      </c>
      <c r="G34" s="16"/>
      <c r="H34" s="17"/>
      <c r="I34" s="18"/>
      <c r="J34" s="17"/>
      <c r="K34" s="20"/>
    </row>
    <row r="35" spans="1:11" ht="15.6" x14ac:dyDescent="0.3">
      <c r="A35" s="21"/>
      <c r="B35" s="16"/>
      <c r="C35" s="17"/>
      <c r="D35" s="17"/>
      <c r="E35" s="18"/>
      <c r="F35" s="19">
        <f t="shared" si="0"/>
        <v>0</v>
      </c>
      <c r="G35" s="16"/>
      <c r="H35" s="17"/>
      <c r="I35" s="18"/>
      <c r="J35" s="17"/>
      <c r="K35" s="20"/>
    </row>
    <row r="36" spans="1:11" ht="15.6" x14ac:dyDescent="0.3">
      <c r="A36" s="21"/>
      <c r="B36" s="16"/>
      <c r="C36" s="17"/>
      <c r="D36" s="17"/>
      <c r="E36" s="18"/>
      <c r="F36" s="19">
        <f t="shared" si="0"/>
        <v>0</v>
      </c>
      <c r="G36" s="16"/>
      <c r="H36" s="17"/>
      <c r="I36" s="18"/>
      <c r="J36" s="17"/>
      <c r="K36" s="20"/>
    </row>
    <row r="37" spans="1:11" ht="15.6" x14ac:dyDescent="0.3">
      <c r="A37" s="15"/>
      <c r="B37" s="16"/>
      <c r="C37" s="17"/>
      <c r="D37" s="17"/>
      <c r="E37" s="18"/>
      <c r="F37" s="19">
        <f t="shared" si="0"/>
        <v>0</v>
      </c>
      <c r="G37" s="16"/>
      <c r="H37" s="17"/>
      <c r="I37" s="18"/>
      <c r="J37" s="17"/>
      <c r="K37" s="20"/>
    </row>
    <row r="38" spans="1:11" ht="15.6" x14ac:dyDescent="0.3">
      <c r="A38" s="15"/>
      <c r="B38" s="16"/>
      <c r="C38" s="17"/>
      <c r="D38" s="17"/>
      <c r="E38" s="18"/>
      <c r="F38" s="19">
        <f t="shared" si="0"/>
        <v>0</v>
      </c>
      <c r="G38" s="16"/>
      <c r="H38" s="17"/>
      <c r="I38" s="18"/>
      <c r="J38" s="17"/>
      <c r="K38" s="20"/>
    </row>
    <row r="39" spans="1:11" ht="15.6" x14ac:dyDescent="0.3">
      <c r="A39" s="15"/>
      <c r="B39" s="16"/>
      <c r="C39" s="17"/>
      <c r="D39" s="17"/>
      <c r="E39" s="18"/>
      <c r="F39" s="19">
        <f t="shared" si="0"/>
        <v>0</v>
      </c>
      <c r="G39" s="16"/>
      <c r="H39" s="17"/>
      <c r="I39" s="18"/>
      <c r="J39" s="17"/>
      <c r="K39" s="20"/>
    </row>
    <row r="40" spans="1:11" ht="15.6" x14ac:dyDescent="0.3">
      <c r="A40" s="15"/>
      <c r="B40" s="16"/>
      <c r="C40" s="17"/>
      <c r="D40" s="17"/>
      <c r="E40" s="18"/>
      <c r="F40" s="19">
        <f t="shared" si="0"/>
        <v>0</v>
      </c>
      <c r="G40" s="16"/>
      <c r="H40" s="17"/>
      <c r="I40" s="18"/>
      <c r="J40" s="17"/>
      <c r="K40" s="20"/>
    </row>
    <row r="41" spans="1:11" ht="15.6" x14ac:dyDescent="0.3">
      <c r="A41" s="15"/>
      <c r="B41" s="16"/>
      <c r="C41" s="17"/>
      <c r="D41" s="17"/>
      <c r="E41" s="18"/>
      <c r="F41" s="19">
        <f t="shared" si="0"/>
        <v>0</v>
      </c>
      <c r="G41" s="16"/>
      <c r="H41" s="17"/>
      <c r="I41" s="18"/>
      <c r="J41" s="17"/>
      <c r="K41" s="20"/>
    </row>
    <row r="42" spans="1:11" ht="15.6" x14ac:dyDescent="0.3">
      <c r="A42" s="15"/>
      <c r="B42" s="16"/>
      <c r="C42" s="17"/>
      <c r="D42" s="17"/>
      <c r="E42" s="18"/>
      <c r="F42" s="19">
        <f t="shared" si="0"/>
        <v>0</v>
      </c>
      <c r="G42" s="16"/>
      <c r="H42" s="17"/>
      <c r="I42" s="18"/>
      <c r="J42" s="17"/>
      <c r="K42" s="20"/>
    </row>
    <row r="43" spans="1:11" ht="15.6" x14ac:dyDescent="0.3">
      <c r="A43" s="15"/>
      <c r="B43" s="16"/>
      <c r="C43" s="17"/>
      <c r="D43" s="17"/>
      <c r="E43" s="18"/>
      <c r="F43" s="19">
        <f t="shared" si="0"/>
        <v>0</v>
      </c>
      <c r="G43" s="16"/>
      <c r="H43" s="17"/>
      <c r="I43" s="18"/>
      <c r="J43" s="17"/>
      <c r="K43" s="20"/>
    </row>
    <row r="44" spans="1:11" ht="15.6" x14ac:dyDescent="0.3">
      <c r="A44" s="15"/>
      <c r="B44" s="16"/>
      <c r="C44" s="17"/>
      <c r="D44" s="17"/>
      <c r="E44" s="18"/>
      <c r="F44" s="19">
        <f t="shared" si="0"/>
        <v>0</v>
      </c>
      <c r="G44" s="16"/>
      <c r="H44" s="17"/>
      <c r="I44" s="18"/>
      <c r="J44" s="17"/>
      <c r="K44" s="20"/>
    </row>
    <row r="45" spans="1:11" ht="15.6" x14ac:dyDescent="0.3">
      <c r="A45" s="21"/>
      <c r="B45" s="16"/>
      <c r="C45" s="17"/>
      <c r="D45" s="17"/>
      <c r="E45" s="18"/>
      <c r="F45" s="19">
        <f t="shared" si="0"/>
        <v>0</v>
      </c>
      <c r="G45" s="16"/>
      <c r="H45" s="17"/>
      <c r="I45" s="18"/>
      <c r="J45" s="17"/>
      <c r="K45" s="20"/>
    </row>
    <row r="46" spans="1:11" ht="15.6" x14ac:dyDescent="0.3">
      <c r="A46" s="21"/>
      <c r="B46" s="16"/>
      <c r="C46" s="17"/>
      <c r="D46" s="17"/>
      <c r="E46" s="18"/>
      <c r="F46" s="19">
        <f t="shared" si="0"/>
        <v>0</v>
      </c>
      <c r="G46" s="16"/>
      <c r="H46" s="17"/>
      <c r="I46" s="18"/>
      <c r="J46" s="17"/>
      <c r="K46" s="20"/>
    </row>
    <row r="47" spans="1:11" ht="15.6" x14ac:dyDescent="0.3">
      <c r="A47" s="22"/>
      <c r="B47" s="23"/>
      <c r="C47" s="24"/>
      <c r="D47" s="24"/>
      <c r="E47" s="25"/>
      <c r="F47" s="19">
        <f t="shared" si="0"/>
        <v>0</v>
      </c>
      <c r="G47" s="23"/>
      <c r="H47" s="24"/>
      <c r="I47" s="25"/>
      <c r="J47" s="24"/>
      <c r="K47" s="20"/>
    </row>
    <row r="48" spans="1:11" ht="15.6" x14ac:dyDescent="0.3">
      <c r="A48" s="22"/>
      <c r="B48" s="23"/>
      <c r="C48" s="24"/>
      <c r="D48" s="24"/>
      <c r="E48" s="25"/>
      <c r="F48" s="19">
        <f t="shared" si="0"/>
        <v>0</v>
      </c>
      <c r="G48" s="23"/>
      <c r="H48" s="24"/>
      <c r="I48" s="25"/>
      <c r="J48" s="24"/>
      <c r="K48" s="20"/>
    </row>
    <row r="49" spans="1:11" ht="15.6" x14ac:dyDescent="0.3">
      <c r="A49" s="22"/>
      <c r="B49" s="23"/>
      <c r="C49" s="24"/>
      <c r="D49" s="24"/>
      <c r="E49" s="25"/>
      <c r="F49" s="19">
        <f t="shared" si="0"/>
        <v>0</v>
      </c>
      <c r="G49" s="23"/>
      <c r="H49" s="24"/>
      <c r="I49" s="25"/>
      <c r="J49" s="24"/>
      <c r="K49" s="20"/>
    </row>
    <row r="50" spans="1:11" ht="15.6" x14ac:dyDescent="0.3">
      <c r="A50" s="23"/>
      <c r="B50" s="26" t="s">
        <v>16</v>
      </c>
      <c r="C50" s="27">
        <f>SUM(C7:C49)</f>
        <v>0</v>
      </c>
      <c r="D50" s="27">
        <f>SUM(D7:D49)</f>
        <v>47.345999999999997</v>
      </c>
      <c r="E50" s="28"/>
      <c r="F50" s="29">
        <f t="shared" si="0"/>
        <v>47.345999999999997</v>
      </c>
      <c r="G50" s="30"/>
      <c r="H50" s="27">
        <f>SUM(H7:H49)</f>
        <v>0</v>
      </c>
      <c r="I50" s="28"/>
      <c r="J50" s="27">
        <f>SUM(J7:J49)</f>
        <v>47.345999999999997</v>
      </c>
      <c r="K50" s="31">
        <f>C50-H50</f>
        <v>0</v>
      </c>
    </row>
    <row r="53" spans="1:11" ht="15.6" x14ac:dyDescent="0.3">
      <c r="B53" s="32" t="s">
        <v>17</v>
      </c>
      <c r="F53" s="33"/>
      <c r="G53" s="34" t="s">
        <v>31</v>
      </c>
      <c r="H53" s="35"/>
    </row>
    <row r="54" spans="1:11" x14ac:dyDescent="0.3">
      <c r="B54" s="32"/>
      <c r="F54" s="36" t="s">
        <v>19</v>
      </c>
      <c r="G54" s="36"/>
      <c r="H54" s="36"/>
    </row>
    <row r="55" spans="1:11" ht="15.6" x14ac:dyDescent="0.3">
      <c r="B55" s="32" t="s">
        <v>20</v>
      </c>
      <c r="F55" s="33"/>
      <c r="G55" s="34" t="s">
        <v>32</v>
      </c>
      <c r="H55" s="35"/>
    </row>
    <row r="56" spans="1:11" x14ac:dyDescent="0.3">
      <c r="F56" s="36" t="s">
        <v>19</v>
      </c>
      <c r="G56" s="36"/>
      <c r="H56" s="36"/>
    </row>
  </sheetData>
  <mergeCells count="10">
    <mergeCell ref="G53:H53"/>
    <mergeCell ref="G55:H55"/>
    <mergeCell ref="B3:J3"/>
    <mergeCell ref="A4:K4"/>
    <mergeCell ref="A5:A6"/>
    <mergeCell ref="B5:B6"/>
    <mergeCell ref="C5:E5"/>
    <mergeCell ref="F5:F6"/>
    <mergeCell ref="G5:J5"/>
    <mergeCell ref="K5:K6"/>
  </mergeCells>
  <printOptions horizontalCentered="1"/>
  <pageMargins left="0.31496062992125984" right="0.31496062992125984" top="0.55118110236220474" bottom="0.15748031496062992" header="0.31496062992125984" footer="0.31496062992125984"/>
  <pageSetup paperSize="9" scale="5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B7F3C6-015B-4B8D-B5EC-4541B63FDD59}">
  <sheetPr>
    <pageSetUpPr fitToPage="1"/>
  </sheetPr>
  <dimension ref="A2:K24"/>
  <sheetViews>
    <sheetView zoomScale="75" workbookViewId="0">
      <selection activeCell="E7" sqref="E7"/>
    </sheetView>
  </sheetViews>
  <sheetFormatPr defaultRowHeight="14.4" x14ac:dyDescent="0.3"/>
  <cols>
    <col min="1" max="1" width="7.33203125" customWidth="1"/>
    <col min="2" max="2" width="24.44140625" customWidth="1"/>
    <col min="3" max="3" width="16.33203125" customWidth="1"/>
    <col min="4" max="4" width="13.5546875" customWidth="1"/>
    <col min="5" max="5" width="18.88671875" customWidth="1"/>
    <col min="6" max="6" width="15.88671875" customWidth="1"/>
    <col min="7" max="7" width="16.5546875" customWidth="1"/>
    <col min="8" max="8" width="14.33203125" customWidth="1"/>
    <col min="9" max="9" width="22.88671875" customWidth="1"/>
    <col min="10" max="10" width="14" customWidth="1"/>
    <col min="11" max="11" width="15.5546875" customWidth="1"/>
    <col min="257" max="257" width="7.33203125" customWidth="1"/>
    <col min="258" max="258" width="24.44140625" customWidth="1"/>
    <col min="259" max="259" width="16.33203125" customWidth="1"/>
    <col min="260" max="260" width="13.5546875" customWidth="1"/>
    <col min="261" max="261" width="18.88671875" customWidth="1"/>
    <col min="262" max="262" width="15.88671875" customWidth="1"/>
    <col min="263" max="263" width="16.5546875" customWidth="1"/>
    <col min="264" max="264" width="14.33203125" customWidth="1"/>
    <col min="265" max="265" width="22.88671875" customWidth="1"/>
    <col min="266" max="266" width="14" customWidth="1"/>
    <col min="267" max="267" width="15.5546875" customWidth="1"/>
    <col min="513" max="513" width="7.33203125" customWidth="1"/>
    <col min="514" max="514" width="24.44140625" customWidth="1"/>
    <col min="515" max="515" width="16.33203125" customWidth="1"/>
    <col min="516" max="516" width="13.5546875" customWidth="1"/>
    <col min="517" max="517" width="18.88671875" customWidth="1"/>
    <col min="518" max="518" width="15.88671875" customWidth="1"/>
    <col min="519" max="519" width="16.5546875" customWidth="1"/>
    <col min="520" max="520" width="14.33203125" customWidth="1"/>
    <col min="521" max="521" width="22.88671875" customWidth="1"/>
    <col min="522" max="522" width="14" customWidth="1"/>
    <col min="523" max="523" width="15.5546875" customWidth="1"/>
    <col min="769" max="769" width="7.33203125" customWidth="1"/>
    <col min="770" max="770" width="24.44140625" customWidth="1"/>
    <col min="771" max="771" width="16.33203125" customWidth="1"/>
    <col min="772" max="772" width="13.5546875" customWidth="1"/>
    <col min="773" max="773" width="18.88671875" customWidth="1"/>
    <col min="774" max="774" width="15.88671875" customWidth="1"/>
    <col min="775" max="775" width="16.5546875" customWidth="1"/>
    <col min="776" max="776" width="14.33203125" customWidth="1"/>
    <col min="777" max="777" width="22.88671875" customWidth="1"/>
    <col min="778" max="778" width="14" customWidth="1"/>
    <col min="779" max="779" width="15.5546875" customWidth="1"/>
    <col min="1025" max="1025" width="7.33203125" customWidth="1"/>
    <col min="1026" max="1026" width="24.44140625" customWidth="1"/>
    <col min="1027" max="1027" width="16.33203125" customWidth="1"/>
    <col min="1028" max="1028" width="13.5546875" customWidth="1"/>
    <col min="1029" max="1029" width="18.88671875" customWidth="1"/>
    <col min="1030" max="1030" width="15.88671875" customWidth="1"/>
    <col min="1031" max="1031" width="16.5546875" customWidth="1"/>
    <col min="1032" max="1032" width="14.33203125" customWidth="1"/>
    <col min="1033" max="1033" width="22.88671875" customWidth="1"/>
    <col min="1034" max="1034" width="14" customWidth="1"/>
    <col min="1035" max="1035" width="15.5546875" customWidth="1"/>
    <col min="1281" max="1281" width="7.33203125" customWidth="1"/>
    <col min="1282" max="1282" width="24.44140625" customWidth="1"/>
    <col min="1283" max="1283" width="16.33203125" customWidth="1"/>
    <col min="1284" max="1284" width="13.5546875" customWidth="1"/>
    <col min="1285" max="1285" width="18.88671875" customWidth="1"/>
    <col min="1286" max="1286" width="15.88671875" customWidth="1"/>
    <col min="1287" max="1287" width="16.5546875" customWidth="1"/>
    <col min="1288" max="1288" width="14.33203125" customWidth="1"/>
    <col min="1289" max="1289" width="22.88671875" customWidth="1"/>
    <col min="1290" max="1290" width="14" customWidth="1"/>
    <col min="1291" max="1291" width="15.5546875" customWidth="1"/>
    <col min="1537" max="1537" width="7.33203125" customWidth="1"/>
    <col min="1538" max="1538" width="24.44140625" customWidth="1"/>
    <col min="1539" max="1539" width="16.33203125" customWidth="1"/>
    <col min="1540" max="1540" width="13.5546875" customWidth="1"/>
    <col min="1541" max="1541" width="18.88671875" customWidth="1"/>
    <col min="1542" max="1542" width="15.88671875" customWidth="1"/>
    <col min="1543" max="1543" width="16.5546875" customWidth="1"/>
    <col min="1544" max="1544" width="14.33203125" customWidth="1"/>
    <col min="1545" max="1545" width="22.88671875" customWidth="1"/>
    <col min="1546" max="1546" width="14" customWidth="1"/>
    <col min="1547" max="1547" width="15.5546875" customWidth="1"/>
    <col min="1793" max="1793" width="7.33203125" customWidth="1"/>
    <col min="1794" max="1794" width="24.44140625" customWidth="1"/>
    <col min="1795" max="1795" width="16.33203125" customWidth="1"/>
    <col min="1796" max="1796" width="13.5546875" customWidth="1"/>
    <col min="1797" max="1797" width="18.88671875" customWidth="1"/>
    <col min="1798" max="1798" width="15.88671875" customWidth="1"/>
    <col min="1799" max="1799" width="16.5546875" customWidth="1"/>
    <col min="1800" max="1800" width="14.33203125" customWidth="1"/>
    <col min="1801" max="1801" width="22.88671875" customWidth="1"/>
    <col min="1802" max="1802" width="14" customWidth="1"/>
    <col min="1803" max="1803" width="15.5546875" customWidth="1"/>
    <col min="2049" max="2049" width="7.33203125" customWidth="1"/>
    <col min="2050" max="2050" width="24.44140625" customWidth="1"/>
    <col min="2051" max="2051" width="16.33203125" customWidth="1"/>
    <col min="2052" max="2052" width="13.5546875" customWidth="1"/>
    <col min="2053" max="2053" width="18.88671875" customWidth="1"/>
    <col min="2054" max="2054" width="15.88671875" customWidth="1"/>
    <col min="2055" max="2055" width="16.5546875" customWidth="1"/>
    <col min="2056" max="2056" width="14.33203125" customWidth="1"/>
    <col min="2057" max="2057" width="22.88671875" customWidth="1"/>
    <col min="2058" max="2058" width="14" customWidth="1"/>
    <col min="2059" max="2059" width="15.5546875" customWidth="1"/>
    <col min="2305" max="2305" width="7.33203125" customWidth="1"/>
    <col min="2306" max="2306" width="24.44140625" customWidth="1"/>
    <col min="2307" max="2307" width="16.33203125" customWidth="1"/>
    <col min="2308" max="2308" width="13.5546875" customWidth="1"/>
    <col min="2309" max="2309" width="18.88671875" customWidth="1"/>
    <col min="2310" max="2310" width="15.88671875" customWidth="1"/>
    <col min="2311" max="2311" width="16.5546875" customWidth="1"/>
    <col min="2312" max="2312" width="14.33203125" customWidth="1"/>
    <col min="2313" max="2313" width="22.88671875" customWidth="1"/>
    <col min="2314" max="2314" width="14" customWidth="1"/>
    <col min="2315" max="2315" width="15.5546875" customWidth="1"/>
    <col min="2561" max="2561" width="7.33203125" customWidth="1"/>
    <col min="2562" max="2562" width="24.44140625" customWidth="1"/>
    <col min="2563" max="2563" width="16.33203125" customWidth="1"/>
    <col min="2564" max="2564" width="13.5546875" customWidth="1"/>
    <col min="2565" max="2565" width="18.88671875" customWidth="1"/>
    <col min="2566" max="2566" width="15.88671875" customWidth="1"/>
    <col min="2567" max="2567" width="16.5546875" customWidth="1"/>
    <col min="2568" max="2568" width="14.33203125" customWidth="1"/>
    <col min="2569" max="2569" width="22.88671875" customWidth="1"/>
    <col min="2570" max="2570" width="14" customWidth="1"/>
    <col min="2571" max="2571" width="15.5546875" customWidth="1"/>
    <col min="2817" max="2817" width="7.33203125" customWidth="1"/>
    <col min="2818" max="2818" width="24.44140625" customWidth="1"/>
    <col min="2819" max="2819" width="16.33203125" customWidth="1"/>
    <col min="2820" max="2820" width="13.5546875" customWidth="1"/>
    <col min="2821" max="2821" width="18.88671875" customWidth="1"/>
    <col min="2822" max="2822" width="15.88671875" customWidth="1"/>
    <col min="2823" max="2823" width="16.5546875" customWidth="1"/>
    <col min="2824" max="2824" width="14.33203125" customWidth="1"/>
    <col min="2825" max="2825" width="22.88671875" customWidth="1"/>
    <col min="2826" max="2826" width="14" customWidth="1"/>
    <col min="2827" max="2827" width="15.5546875" customWidth="1"/>
    <col min="3073" max="3073" width="7.33203125" customWidth="1"/>
    <col min="3074" max="3074" width="24.44140625" customWidth="1"/>
    <col min="3075" max="3075" width="16.33203125" customWidth="1"/>
    <col min="3076" max="3076" width="13.5546875" customWidth="1"/>
    <col min="3077" max="3077" width="18.88671875" customWidth="1"/>
    <col min="3078" max="3078" width="15.88671875" customWidth="1"/>
    <col min="3079" max="3079" width="16.5546875" customWidth="1"/>
    <col min="3080" max="3080" width="14.33203125" customWidth="1"/>
    <col min="3081" max="3081" width="22.88671875" customWidth="1"/>
    <col min="3082" max="3082" width="14" customWidth="1"/>
    <col min="3083" max="3083" width="15.5546875" customWidth="1"/>
    <col min="3329" max="3329" width="7.33203125" customWidth="1"/>
    <col min="3330" max="3330" width="24.44140625" customWidth="1"/>
    <col min="3331" max="3331" width="16.33203125" customWidth="1"/>
    <col min="3332" max="3332" width="13.5546875" customWidth="1"/>
    <col min="3333" max="3333" width="18.88671875" customWidth="1"/>
    <col min="3334" max="3334" width="15.88671875" customWidth="1"/>
    <col min="3335" max="3335" width="16.5546875" customWidth="1"/>
    <col min="3336" max="3336" width="14.33203125" customWidth="1"/>
    <col min="3337" max="3337" width="22.88671875" customWidth="1"/>
    <col min="3338" max="3338" width="14" customWidth="1"/>
    <col min="3339" max="3339" width="15.5546875" customWidth="1"/>
    <col min="3585" max="3585" width="7.33203125" customWidth="1"/>
    <col min="3586" max="3586" width="24.44140625" customWidth="1"/>
    <col min="3587" max="3587" width="16.33203125" customWidth="1"/>
    <col min="3588" max="3588" width="13.5546875" customWidth="1"/>
    <col min="3589" max="3589" width="18.88671875" customWidth="1"/>
    <col min="3590" max="3590" width="15.88671875" customWidth="1"/>
    <col min="3591" max="3591" width="16.5546875" customWidth="1"/>
    <col min="3592" max="3592" width="14.33203125" customWidth="1"/>
    <col min="3593" max="3593" width="22.88671875" customWidth="1"/>
    <col min="3594" max="3594" width="14" customWidth="1"/>
    <col min="3595" max="3595" width="15.5546875" customWidth="1"/>
    <col min="3841" max="3841" width="7.33203125" customWidth="1"/>
    <col min="3842" max="3842" width="24.44140625" customWidth="1"/>
    <col min="3843" max="3843" width="16.33203125" customWidth="1"/>
    <col min="3844" max="3844" width="13.5546875" customWidth="1"/>
    <col min="3845" max="3845" width="18.88671875" customWidth="1"/>
    <col min="3846" max="3846" width="15.88671875" customWidth="1"/>
    <col min="3847" max="3847" width="16.5546875" customWidth="1"/>
    <col min="3848" max="3848" width="14.33203125" customWidth="1"/>
    <col min="3849" max="3849" width="22.88671875" customWidth="1"/>
    <col min="3850" max="3850" width="14" customWidth="1"/>
    <col min="3851" max="3851" width="15.5546875" customWidth="1"/>
    <col min="4097" max="4097" width="7.33203125" customWidth="1"/>
    <col min="4098" max="4098" width="24.44140625" customWidth="1"/>
    <col min="4099" max="4099" width="16.33203125" customWidth="1"/>
    <col min="4100" max="4100" width="13.5546875" customWidth="1"/>
    <col min="4101" max="4101" width="18.88671875" customWidth="1"/>
    <col min="4102" max="4102" width="15.88671875" customWidth="1"/>
    <col min="4103" max="4103" width="16.5546875" customWidth="1"/>
    <col min="4104" max="4104" width="14.33203125" customWidth="1"/>
    <col min="4105" max="4105" width="22.88671875" customWidth="1"/>
    <col min="4106" max="4106" width="14" customWidth="1"/>
    <col min="4107" max="4107" width="15.5546875" customWidth="1"/>
    <col min="4353" max="4353" width="7.33203125" customWidth="1"/>
    <col min="4354" max="4354" width="24.44140625" customWidth="1"/>
    <col min="4355" max="4355" width="16.33203125" customWidth="1"/>
    <col min="4356" max="4356" width="13.5546875" customWidth="1"/>
    <col min="4357" max="4357" width="18.88671875" customWidth="1"/>
    <col min="4358" max="4358" width="15.88671875" customWidth="1"/>
    <col min="4359" max="4359" width="16.5546875" customWidth="1"/>
    <col min="4360" max="4360" width="14.33203125" customWidth="1"/>
    <col min="4361" max="4361" width="22.88671875" customWidth="1"/>
    <col min="4362" max="4362" width="14" customWidth="1"/>
    <col min="4363" max="4363" width="15.5546875" customWidth="1"/>
    <col min="4609" max="4609" width="7.33203125" customWidth="1"/>
    <col min="4610" max="4610" width="24.44140625" customWidth="1"/>
    <col min="4611" max="4611" width="16.33203125" customWidth="1"/>
    <col min="4612" max="4612" width="13.5546875" customWidth="1"/>
    <col min="4613" max="4613" width="18.88671875" customWidth="1"/>
    <col min="4614" max="4614" width="15.88671875" customWidth="1"/>
    <col min="4615" max="4615" width="16.5546875" customWidth="1"/>
    <col min="4616" max="4616" width="14.33203125" customWidth="1"/>
    <col min="4617" max="4617" width="22.88671875" customWidth="1"/>
    <col min="4618" max="4618" width="14" customWidth="1"/>
    <col min="4619" max="4619" width="15.5546875" customWidth="1"/>
    <col min="4865" max="4865" width="7.33203125" customWidth="1"/>
    <col min="4866" max="4866" width="24.44140625" customWidth="1"/>
    <col min="4867" max="4867" width="16.33203125" customWidth="1"/>
    <col min="4868" max="4868" width="13.5546875" customWidth="1"/>
    <col min="4869" max="4869" width="18.88671875" customWidth="1"/>
    <col min="4870" max="4870" width="15.88671875" customWidth="1"/>
    <col min="4871" max="4871" width="16.5546875" customWidth="1"/>
    <col min="4872" max="4872" width="14.33203125" customWidth="1"/>
    <col min="4873" max="4873" width="22.88671875" customWidth="1"/>
    <col min="4874" max="4874" width="14" customWidth="1"/>
    <col min="4875" max="4875" width="15.5546875" customWidth="1"/>
    <col min="5121" max="5121" width="7.33203125" customWidth="1"/>
    <col min="5122" max="5122" width="24.44140625" customWidth="1"/>
    <col min="5123" max="5123" width="16.33203125" customWidth="1"/>
    <col min="5124" max="5124" width="13.5546875" customWidth="1"/>
    <col min="5125" max="5125" width="18.88671875" customWidth="1"/>
    <col min="5126" max="5126" width="15.88671875" customWidth="1"/>
    <col min="5127" max="5127" width="16.5546875" customWidth="1"/>
    <col min="5128" max="5128" width="14.33203125" customWidth="1"/>
    <col min="5129" max="5129" width="22.88671875" customWidth="1"/>
    <col min="5130" max="5130" width="14" customWidth="1"/>
    <col min="5131" max="5131" width="15.5546875" customWidth="1"/>
    <col min="5377" max="5377" width="7.33203125" customWidth="1"/>
    <col min="5378" max="5378" width="24.44140625" customWidth="1"/>
    <col min="5379" max="5379" width="16.33203125" customWidth="1"/>
    <col min="5380" max="5380" width="13.5546875" customWidth="1"/>
    <col min="5381" max="5381" width="18.88671875" customWidth="1"/>
    <col min="5382" max="5382" width="15.88671875" customWidth="1"/>
    <col min="5383" max="5383" width="16.5546875" customWidth="1"/>
    <col min="5384" max="5384" width="14.33203125" customWidth="1"/>
    <col min="5385" max="5385" width="22.88671875" customWidth="1"/>
    <col min="5386" max="5386" width="14" customWidth="1"/>
    <col min="5387" max="5387" width="15.5546875" customWidth="1"/>
    <col min="5633" max="5633" width="7.33203125" customWidth="1"/>
    <col min="5634" max="5634" width="24.44140625" customWidth="1"/>
    <col min="5635" max="5635" width="16.33203125" customWidth="1"/>
    <col min="5636" max="5636" width="13.5546875" customWidth="1"/>
    <col min="5637" max="5637" width="18.88671875" customWidth="1"/>
    <col min="5638" max="5638" width="15.88671875" customWidth="1"/>
    <col min="5639" max="5639" width="16.5546875" customWidth="1"/>
    <col min="5640" max="5640" width="14.33203125" customWidth="1"/>
    <col min="5641" max="5641" width="22.88671875" customWidth="1"/>
    <col min="5642" max="5642" width="14" customWidth="1"/>
    <col min="5643" max="5643" width="15.5546875" customWidth="1"/>
    <col min="5889" max="5889" width="7.33203125" customWidth="1"/>
    <col min="5890" max="5890" width="24.44140625" customWidth="1"/>
    <col min="5891" max="5891" width="16.33203125" customWidth="1"/>
    <col min="5892" max="5892" width="13.5546875" customWidth="1"/>
    <col min="5893" max="5893" width="18.88671875" customWidth="1"/>
    <col min="5894" max="5894" width="15.88671875" customWidth="1"/>
    <col min="5895" max="5895" width="16.5546875" customWidth="1"/>
    <col min="5896" max="5896" width="14.33203125" customWidth="1"/>
    <col min="5897" max="5897" width="22.88671875" customWidth="1"/>
    <col min="5898" max="5898" width="14" customWidth="1"/>
    <col min="5899" max="5899" width="15.5546875" customWidth="1"/>
    <col min="6145" max="6145" width="7.33203125" customWidth="1"/>
    <col min="6146" max="6146" width="24.44140625" customWidth="1"/>
    <col min="6147" max="6147" width="16.33203125" customWidth="1"/>
    <col min="6148" max="6148" width="13.5546875" customWidth="1"/>
    <col min="6149" max="6149" width="18.88671875" customWidth="1"/>
    <col min="6150" max="6150" width="15.88671875" customWidth="1"/>
    <col min="6151" max="6151" width="16.5546875" customWidth="1"/>
    <col min="6152" max="6152" width="14.33203125" customWidth="1"/>
    <col min="6153" max="6153" width="22.88671875" customWidth="1"/>
    <col min="6154" max="6154" width="14" customWidth="1"/>
    <col min="6155" max="6155" width="15.5546875" customWidth="1"/>
    <col min="6401" max="6401" width="7.33203125" customWidth="1"/>
    <col min="6402" max="6402" width="24.44140625" customWidth="1"/>
    <col min="6403" max="6403" width="16.33203125" customWidth="1"/>
    <col min="6404" max="6404" width="13.5546875" customWidth="1"/>
    <col min="6405" max="6405" width="18.88671875" customWidth="1"/>
    <col min="6406" max="6406" width="15.88671875" customWidth="1"/>
    <col min="6407" max="6407" width="16.5546875" customWidth="1"/>
    <col min="6408" max="6408" width="14.33203125" customWidth="1"/>
    <col min="6409" max="6409" width="22.88671875" customWidth="1"/>
    <col min="6410" max="6410" width="14" customWidth="1"/>
    <col min="6411" max="6411" width="15.5546875" customWidth="1"/>
    <col min="6657" max="6657" width="7.33203125" customWidth="1"/>
    <col min="6658" max="6658" width="24.44140625" customWidth="1"/>
    <col min="6659" max="6659" width="16.33203125" customWidth="1"/>
    <col min="6660" max="6660" width="13.5546875" customWidth="1"/>
    <col min="6661" max="6661" width="18.88671875" customWidth="1"/>
    <col min="6662" max="6662" width="15.88671875" customWidth="1"/>
    <col min="6663" max="6663" width="16.5546875" customWidth="1"/>
    <col min="6664" max="6664" width="14.33203125" customWidth="1"/>
    <col min="6665" max="6665" width="22.88671875" customWidth="1"/>
    <col min="6666" max="6666" width="14" customWidth="1"/>
    <col min="6667" max="6667" width="15.5546875" customWidth="1"/>
    <col min="6913" max="6913" width="7.33203125" customWidth="1"/>
    <col min="6914" max="6914" width="24.44140625" customWidth="1"/>
    <col min="6915" max="6915" width="16.33203125" customWidth="1"/>
    <col min="6916" max="6916" width="13.5546875" customWidth="1"/>
    <col min="6917" max="6917" width="18.88671875" customWidth="1"/>
    <col min="6918" max="6918" width="15.88671875" customWidth="1"/>
    <col min="6919" max="6919" width="16.5546875" customWidth="1"/>
    <col min="6920" max="6920" width="14.33203125" customWidth="1"/>
    <col min="6921" max="6921" width="22.88671875" customWidth="1"/>
    <col min="6922" max="6922" width="14" customWidth="1"/>
    <col min="6923" max="6923" width="15.5546875" customWidth="1"/>
    <col min="7169" max="7169" width="7.33203125" customWidth="1"/>
    <col min="7170" max="7170" width="24.44140625" customWidth="1"/>
    <col min="7171" max="7171" width="16.33203125" customWidth="1"/>
    <col min="7172" max="7172" width="13.5546875" customWidth="1"/>
    <col min="7173" max="7173" width="18.88671875" customWidth="1"/>
    <col min="7174" max="7174" width="15.88671875" customWidth="1"/>
    <col min="7175" max="7175" width="16.5546875" customWidth="1"/>
    <col min="7176" max="7176" width="14.33203125" customWidth="1"/>
    <col min="7177" max="7177" width="22.88671875" customWidth="1"/>
    <col min="7178" max="7178" width="14" customWidth="1"/>
    <col min="7179" max="7179" width="15.5546875" customWidth="1"/>
    <col min="7425" max="7425" width="7.33203125" customWidth="1"/>
    <col min="7426" max="7426" width="24.44140625" customWidth="1"/>
    <col min="7427" max="7427" width="16.33203125" customWidth="1"/>
    <col min="7428" max="7428" width="13.5546875" customWidth="1"/>
    <col min="7429" max="7429" width="18.88671875" customWidth="1"/>
    <col min="7430" max="7430" width="15.88671875" customWidth="1"/>
    <col min="7431" max="7431" width="16.5546875" customWidth="1"/>
    <col min="7432" max="7432" width="14.33203125" customWidth="1"/>
    <col min="7433" max="7433" width="22.88671875" customWidth="1"/>
    <col min="7434" max="7434" width="14" customWidth="1"/>
    <col min="7435" max="7435" width="15.5546875" customWidth="1"/>
    <col min="7681" max="7681" width="7.33203125" customWidth="1"/>
    <col min="7682" max="7682" width="24.44140625" customWidth="1"/>
    <col min="7683" max="7683" width="16.33203125" customWidth="1"/>
    <col min="7684" max="7684" width="13.5546875" customWidth="1"/>
    <col min="7685" max="7685" width="18.88671875" customWidth="1"/>
    <col min="7686" max="7686" width="15.88671875" customWidth="1"/>
    <col min="7687" max="7687" width="16.5546875" customWidth="1"/>
    <col min="7688" max="7688" width="14.33203125" customWidth="1"/>
    <col min="7689" max="7689" width="22.88671875" customWidth="1"/>
    <col min="7690" max="7690" width="14" customWidth="1"/>
    <col min="7691" max="7691" width="15.5546875" customWidth="1"/>
    <col min="7937" max="7937" width="7.33203125" customWidth="1"/>
    <col min="7938" max="7938" width="24.44140625" customWidth="1"/>
    <col min="7939" max="7939" width="16.33203125" customWidth="1"/>
    <col min="7940" max="7940" width="13.5546875" customWidth="1"/>
    <col min="7941" max="7941" width="18.88671875" customWidth="1"/>
    <col min="7942" max="7942" width="15.88671875" customWidth="1"/>
    <col min="7943" max="7943" width="16.5546875" customWidth="1"/>
    <col min="7944" max="7944" width="14.33203125" customWidth="1"/>
    <col min="7945" max="7945" width="22.88671875" customWidth="1"/>
    <col min="7946" max="7946" width="14" customWidth="1"/>
    <col min="7947" max="7947" width="15.5546875" customWidth="1"/>
    <col min="8193" max="8193" width="7.33203125" customWidth="1"/>
    <col min="8194" max="8194" width="24.44140625" customWidth="1"/>
    <col min="8195" max="8195" width="16.33203125" customWidth="1"/>
    <col min="8196" max="8196" width="13.5546875" customWidth="1"/>
    <col min="8197" max="8197" width="18.88671875" customWidth="1"/>
    <col min="8198" max="8198" width="15.88671875" customWidth="1"/>
    <col min="8199" max="8199" width="16.5546875" customWidth="1"/>
    <col min="8200" max="8200" width="14.33203125" customWidth="1"/>
    <col min="8201" max="8201" width="22.88671875" customWidth="1"/>
    <col min="8202" max="8202" width="14" customWidth="1"/>
    <col min="8203" max="8203" width="15.5546875" customWidth="1"/>
    <col min="8449" max="8449" width="7.33203125" customWidth="1"/>
    <col min="8450" max="8450" width="24.44140625" customWidth="1"/>
    <col min="8451" max="8451" width="16.33203125" customWidth="1"/>
    <col min="8452" max="8452" width="13.5546875" customWidth="1"/>
    <col min="8453" max="8453" width="18.88671875" customWidth="1"/>
    <col min="8454" max="8454" width="15.88671875" customWidth="1"/>
    <col min="8455" max="8455" width="16.5546875" customWidth="1"/>
    <col min="8456" max="8456" width="14.33203125" customWidth="1"/>
    <col min="8457" max="8457" width="22.88671875" customWidth="1"/>
    <col min="8458" max="8458" width="14" customWidth="1"/>
    <col min="8459" max="8459" width="15.5546875" customWidth="1"/>
    <col min="8705" max="8705" width="7.33203125" customWidth="1"/>
    <col min="8706" max="8706" width="24.44140625" customWidth="1"/>
    <col min="8707" max="8707" width="16.33203125" customWidth="1"/>
    <col min="8708" max="8708" width="13.5546875" customWidth="1"/>
    <col min="8709" max="8709" width="18.88671875" customWidth="1"/>
    <col min="8710" max="8710" width="15.88671875" customWidth="1"/>
    <col min="8711" max="8711" width="16.5546875" customWidth="1"/>
    <col min="8712" max="8712" width="14.33203125" customWidth="1"/>
    <col min="8713" max="8713" width="22.88671875" customWidth="1"/>
    <col min="8714" max="8714" width="14" customWidth="1"/>
    <col min="8715" max="8715" width="15.5546875" customWidth="1"/>
    <col min="8961" max="8961" width="7.33203125" customWidth="1"/>
    <col min="8962" max="8962" width="24.44140625" customWidth="1"/>
    <col min="8963" max="8963" width="16.33203125" customWidth="1"/>
    <col min="8964" max="8964" width="13.5546875" customWidth="1"/>
    <col min="8965" max="8965" width="18.88671875" customWidth="1"/>
    <col min="8966" max="8966" width="15.88671875" customWidth="1"/>
    <col min="8967" max="8967" width="16.5546875" customWidth="1"/>
    <col min="8968" max="8968" width="14.33203125" customWidth="1"/>
    <col min="8969" max="8969" width="22.88671875" customWidth="1"/>
    <col min="8970" max="8970" width="14" customWidth="1"/>
    <col min="8971" max="8971" width="15.5546875" customWidth="1"/>
    <col min="9217" max="9217" width="7.33203125" customWidth="1"/>
    <col min="9218" max="9218" width="24.44140625" customWidth="1"/>
    <col min="9219" max="9219" width="16.33203125" customWidth="1"/>
    <col min="9220" max="9220" width="13.5546875" customWidth="1"/>
    <col min="9221" max="9221" width="18.88671875" customWidth="1"/>
    <col min="9222" max="9222" width="15.88671875" customWidth="1"/>
    <col min="9223" max="9223" width="16.5546875" customWidth="1"/>
    <col min="9224" max="9224" width="14.33203125" customWidth="1"/>
    <col min="9225" max="9225" width="22.88671875" customWidth="1"/>
    <col min="9226" max="9226" width="14" customWidth="1"/>
    <col min="9227" max="9227" width="15.5546875" customWidth="1"/>
    <col min="9473" max="9473" width="7.33203125" customWidth="1"/>
    <col min="9474" max="9474" width="24.44140625" customWidth="1"/>
    <col min="9475" max="9475" width="16.33203125" customWidth="1"/>
    <col min="9476" max="9476" width="13.5546875" customWidth="1"/>
    <col min="9477" max="9477" width="18.88671875" customWidth="1"/>
    <col min="9478" max="9478" width="15.88671875" customWidth="1"/>
    <col min="9479" max="9479" width="16.5546875" customWidth="1"/>
    <col min="9480" max="9480" width="14.33203125" customWidth="1"/>
    <col min="9481" max="9481" width="22.88671875" customWidth="1"/>
    <col min="9482" max="9482" width="14" customWidth="1"/>
    <col min="9483" max="9483" width="15.5546875" customWidth="1"/>
    <col min="9729" max="9729" width="7.33203125" customWidth="1"/>
    <col min="9730" max="9730" width="24.44140625" customWidth="1"/>
    <col min="9731" max="9731" width="16.33203125" customWidth="1"/>
    <col min="9732" max="9732" width="13.5546875" customWidth="1"/>
    <col min="9733" max="9733" width="18.88671875" customWidth="1"/>
    <col min="9734" max="9734" width="15.88671875" customWidth="1"/>
    <col min="9735" max="9735" width="16.5546875" customWidth="1"/>
    <col min="9736" max="9736" width="14.33203125" customWidth="1"/>
    <col min="9737" max="9737" width="22.88671875" customWidth="1"/>
    <col min="9738" max="9738" width="14" customWidth="1"/>
    <col min="9739" max="9739" width="15.5546875" customWidth="1"/>
    <col min="9985" max="9985" width="7.33203125" customWidth="1"/>
    <col min="9986" max="9986" width="24.44140625" customWidth="1"/>
    <col min="9987" max="9987" width="16.33203125" customWidth="1"/>
    <col min="9988" max="9988" width="13.5546875" customWidth="1"/>
    <col min="9989" max="9989" width="18.88671875" customWidth="1"/>
    <col min="9990" max="9990" width="15.88671875" customWidth="1"/>
    <col min="9991" max="9991" width="16.5546875" customWidth="1"/>
    <col min="9992" max="9992" width="14.33203125" customWidth="1"/>
    <col min="9993" max="9993" width="22.88671875" customWidth="1"/>
    <col min="9994" max="9994" width="14" customWidth="1"/>
    <col min="9995" max="9995" width="15.5546875" customWidth="1"/>
    <col min="10241" max="10241" width="7.33203125" customWidth="1"/>
    <col min="10242" max="10242" width="24.44140625" customWidth="1"/>
    <col min="10243" max="10243" width="16.33203125" customWidth="1"/>
    <col min="10244" max="10244" width="13.5546875" customWidth="1"/>
    <col min="10245" max="10245" width="18.88671875" customWidth="1"/>
    <col min="10246" max="10246" width="15.88671875" customWidth="1"/>
    <col min="10247" max="10247" width="16.5546875" customWidth="1"/>
    <col min="10248" max="10248" width="14.33203125" customWidth="1"/>
    <col min="10249" max="10249" width="22.88671875" customWidth="1"/>
    <col min="10250" max="10250" width="14" customWidth="1"/>
    <col min="10251" max="10251" width="15.5546875" customWidth="1"/>
    <col min="10497" max="10497" width="7.33203125" customWidth="1"/>
    <col min="10498" max="10498" width="24.44140625" customWidth="1"/>
    <col min="10499" max="10499" width="16.33203125" customWidth="1"/>
    <col min="10500" max="10500" width="13.5546875" customWidth="1"/>
    <col min="10501" max="10501" width="18.88671875" customWidth="1"/>
    <col min="10502" max="10502" width="15.88671875" customWidth="1"/>
    <col min="10503" max="10503" width="16.5546875" customWidth="1"/>
    <col min="10504" max="10504" width="14.33203125" customWidth="1"/>
    <col min="10505" max="10505" width="22.88671875" customWidth="1"/>
    <col min="10506" max="10506" width="14" customWidth="1"/>
    <col min="10507" max="10507" width="15.5546875" customWidth="1"/>
    <col min="10753" max="10753" width="7.33203125" customWidth="1"/>
    <col min="10754" max="10754" width="24.44140625" customWidth="1"/>
    <col min="10755" max="10755" width="16.33203125" customWidth="1"/>
    <col min="10756" max="10756" width="13.5546875" customWidth="1"/>
    <col min="10757" max="10757" width="18.88671875" customWidth="1"/>
    <col min="10758" max="10758" width="15.88671875" customWidth="1"/>
    <col min="10759" max="10759" width="16.5546875" customWidth="1"/>
    <col min="10760" max="10760" width="14.33203125" customWidth="1"/>
    <col min="10761" max="10761" width="22.88671875" customWidth="1"/>
    <col min="10762" max="10762" width="14" customWidth="1"/>
    <col min="10763" max="10763" width="15.5546875" customWidth="1"/>
    <col min="11009" max="11009" width="7.33203125" customWidth="1"/>
    <col min="11010" max="11010" width="24.44140625" customWidth="1"/>
    <col min="11011" max="11011" width="16.33203125" customWidth="1"/>
    <col min="11012" max="11012" width="13.5546875" customWidth="1"/>
    <col min="11013" max="11013" width="18.88671875" customWidth="1"/>
    <col min="11014" max="11014" width="15.88671875" customWidth="1"/>
    <col min="11015" max="11015" width="16.5546875" customWidth="1"/>
    <col min="11016" max="11016" width="14.33203125" customWidth="1"/>
    <col min="11017" max="11017" width="22.88671875" customWidth="1"/>
    <col min="11018" max="11018" width="14" customWidth="1"/>
    <col min="11019" max="11019" width="15.5546875" customWidth="1"/>
    <col min="11265" max="11265" width="7.33203125" customWidth="1"/>
    <col min="11266" max="11266" width="24.44140625" customWidth="1"/>
    <col min="11267" max="11267" width="16.33203125" customWidth="1"/>
    <col min="11268" max="11268" width="13.5546875" customWidth="1"/>
    <col min="11269" max="11269" width="18.88671875" customWidth="1"/>
    <col min="11270" max="11270" width="15.88671875" customWidth="1"/>
    <col min="11271" max="11271" width="16.5546875" customWidth="1"/>
    <col min="11272" max="11272" width="14.33203125" customWidth="1"/>
    <col min="11273" max="11273" width="22.88671875" customWidth="1"/>
    <col min="11274" max="11274" width="14" customWidth="1"/>
    <col min="11275" max="11275" width="15.5546875" customWidth="1"/>
    <col min="11521" max="11521" width="7.33203125" customWidth="1"/>
    <col min="11522" max="11522" width="24.44140625" customWidth="1"/>
    <col min="11523" max="11523" width="16.33203125" customWidth="1"/>
    <col min="11524" max="11524" width="13.5546875" customWidth="1"/>
    <col min="11525" max="11525" width="18.88671875" customWidth="1"/>
    <col min="11526" max="11526" width="15.88671875" customWidth="1"/>
    <col min="11527" max="11527" width="16.5546875" customWidth="1"/>
    <col min="11528" max="11528" width="14.33203125" customWidth="1"/>
    <col min="11529" max="11529" width="22.88671875" customWidth="1"/>
    <col min="11530" max="11530" width="14" customWidth="1"/>
    <col min="11531" max="11531" width="15.5546875" customWidth="1"/>
    <col min="11777" max="11777" width="7.33203125" customWidth="1"/>
    <col min="11778" max="11778" width="24.44140625" customWidth="1"/>
    <col min="11779" max="11779" width="16.33203125" customWidth="1"/>
    <col min="11780" max="11780" width="13.5546875" customWidth="1"/>
    <col min="11781" max="11781" width="18.88671875" customWidth="1"/>
    <col min="11782" max="11782" width="15.88671875" customWidth="1"/>
    <col min="11783" max="11783" width="16.5546875" customWidth="1"/>
    <col min="11784" max="11784" width="14.33203125" customWidth="1"/>
    <col min="11785" max="11785" width="22.88671875" customWidth="1"/>
    <col min="11786" max="11786" width="14" customWidth="1"/>
    <col min="11787" max="11787" width="15.5546875" customWidth="1"/>
    <col min="12033" max="12033" width="7.33203125" customWidth="1"/>
    <col min="12034" max="12034" width="24.44140625" customWidth="1"/>
    <col min="12035" max="12035" width="16.33203125" customWidth="1"/>
    <col min="12036" max="12036" width="13.5546875" customWidth="1"/>
    <col min="12037" max="12037" width="18.88671875" customWidth="1"/>
    <col min="12038" max="12038" width="15.88671875" customWidth="1"/>
    <col min="12039" max="12039" width="16.5546875" customWidth="1"/>
    <col min="12040" max="12040" width="14.33203125" customWidth="1"/>
    <col min="12041" max="12041" width="22.88671875" customWidth="1"/>
    <col min="12042" max="12042" width="14" customWidth="1"/>
    <col min="12043" max="12043" width="15.5546875" customWidth="1"/>
    <col min="12289" max="12289" width="7.33203125" customWidth="1"/>
    <col min="12290" max="12290" width="24.44140625" customWidth="1"/>
    <col min="12291" max="12291" width="16.33203125" customWidth="1"/>
    <col min="12292" max="12292" width="13.5546875" customWidth="1"/>
    <col min="12293" max="12293" width="18.88671875" customWidth="1"/>
    <col min="12294" max="12294" width="15.88671875" customWidth="1"/>
    <col min="12295" max="12295" width="16.5546875" customWidth="1"/>
    <col min="12296" max="12296" width="14.33203125" customWidth="1"/>
    <col min="12297" max="12297" width="22.88671875" customWidth="1"/>
    <col min="12298" max="12298" width="14" customWidth="1"/>
    <col min="12299" max="12299" width="15.5546875" customWidth="1"/>
    <col min="12545" max="12545" width="7.33203125" customWidth="1"/>
    <col min="12546" max="12546" width="24.44140625" customWidth="1"/>
    <col min="12547" max="12547" width="16.33203125" customWidth="1"/>
    <col min="12548" max="12548" width="13.5546875" customWidth="1"/>
    <col min="12549" max="12549" width="18.88671875" customWidth="1"/>
    <col min="12550" max="12550" width="15.88671875" customWidth="1"/>
    <col min="12551" max="12551" width="16.5546875" customWidth="1"/>
    <col min="12552" max="12552" width="14.33203125" customWidth="1"/>
    <col min="12553" max="12553" width="22.88671875" customWidth="1"/>
    <col min="12554" max="12554" width="14" customWidth="1"/>
    <col min="12555" max="12555" width="15.5546875" customWidth="1"/>
    <col min="12801" max="12801" width="7.33203125" customWidth="1"/>
    <col min="12802" max="12802" width="24.44140625" customWidth="1"/>
    <col min="12803" max="12803" width="16.33203125" customWidth="1"/>
    <col min="12804" max="12804" width="13.5546875" customWidth="1"/>
    <col min="12805" max="12805" width="18.88671875" customWidth="1"/>
    <col min="12806" max="12806" width="15.88671875" customWidth="1"/>
    <col min="12807" max="12807" width="16.5546875" customWidth="1"/>
    <col min="12808" max="12808" width="14.33203125" customWidth="1"/>
    <col min="12809" max="12809" width="22.88671875" customWidth="1"/>
    <col min="12810" max="12810" width="14" customWidth="1"/>
    <col min="12811" max="12811" width="15.5546875" customWidth="1"/>
    <col min="13057" max="13057" width="7.33203125" customWidth="1"/>
    <col min="13058" max="13058" width="24.44140625" customWidth="1"/>
    <col min="13059" max="13059" width="16.33203125" customWidth="1"/>
    <col min="13060" max="13060" width="13.5546875" customWidth="1"/>
    <col min="13061" max="13061" width="18.88671875" customWidth="1"/>
    <col min="13062" max="13062" width="15.88671875" customWidth="1"/>
    <col min="13063" max="13063" width="16.5546875" customWidth="1"/>
    <col min="13064" max="13064" width="14.33203125" customWidth="1"/>
    <col min="13065" max="13065" width="22.88671875" customWidth="1"/>
    <col min="13066" max="13066" width="14" customWidth="1"/>
    <col min="13067" max="13067" width="15.5546875" customWidth="1"/>
    <col min="13313" max="13313" width="7.33203125" customWidth="1"/>
    <col min="13314" max="13314" width="24.44140625" customWidth="1"/>
    <col min="13315" max="13315" width="16.33203125" customWidth="1"/>
    <col min="13316" max="13316" width="13.5546875" customWidth="1"/>
    <col min="13317" max="13317" width="18.88671875" customWidth="1"/>
    <col min="13318" max="13318" width="15.88671875" customWidth="1"/>
    <col min="13319" max="13319" width="16.5546875" customWidth="1"/>
    <col min="13320" max="13320" width="14.33203125" customWidth="1"/>
    <col min="13321" max="13321" width="22.88671875" customWidth="1"/>
    <col min="13322" max="13322" width="14" customWidth="1"/>
    <col min="13323" max="13323" width="15.5546875" customWidth="1"/>
    <col min="13569" max="13569" width="7.33203125" customWidth="1"/>
    <col min="13570" max="13570" width="24.44140625" customWidth="1"/>
    <col min="13571" max="13571" width="16.33203125" customWidth="1"/>
    <col min="13572" max="13572" width="13.5546875" customWidth="1"/>
    <col min="13573" max="13573" width="18.88671875" customWidth="1"/>
    <col min="13574" max="13574" width="15.88671875" customWidth="1"/>
    <col min="13575" max="13575" width="16.5546875" customWidth="1"/>
    <col min="13576" max="13576" width="14.33203125" customWidth="1"/>
    <col min="13577" max="13577" width="22.88671875" customWidth="1"/>
    <col min="13578" max="13578" width="14" customWidth="1"/>
    <col min="13579" max="13579" width="15.5546875" customWidth="1"/>
    <col min="13825" max="13825" width="7.33203125" customWidth="1"/>
    <col min="13826" max="13826" width="24.44140625" customWidth="1"/>
    <col min="13827" max="13827" width="16.33203125" customWidth="1"/>
    <col min="13828" max="13828" width="13.5546875" customWidth="1"/>
    <col min="13829" max="13829" width="18.88671875" customWidth="1"/>
    <col min="13830" max="13830" width="15.88671875" customWidth="1"/>
    <col min="13831" max="13831" width="16.5546875" customWidth="1"/>
    <col min="13832" max="13832" width="14.33203125" customWidth="1"/>
    <col min="13833" max="13833" width="22.88671875" customWidth="1"/>
    <col min="13834" max="13834" width="14" customWidth="1"/>
    <col min="13835" max="13835" width="15.5546875" customWidth="1"/>
    <col min="14081" max="14081" width="7.33203125" customWidth="1"/>
    <col min="14082" max="14082" width="24.44140625" customWidth="1"/>
    <col min="14083" max="14083" width="16.33203125" customWidth="1"/>
    <col min="14084" max="14084" width="13.5546875" customWidth="1"/>
    <col min="14085" max="14085" width="18.88671875" customWidth="1"/>
    <col min="14086" max="14086" width="15.88671875" customWidth="1"/>
    <col min="14087" max="14087" width="16.5546875" customWidth="1"/>
    <col min="14088" max="14088" width="14.33203125" customWidth="1"/>
    <col min="14089" max="14089" width="22.88671875" customWidth="1"/>
    <col min="14090" max="14090" width="14" customWidth="1"/>
    <col min="14091" max="14091" width="15.5546875" customWidth="1"/>
    <col min="14337" max="14337" width="7.33203125" customWidth="1"/>
    <col min="14338" max="14338" width="24.44140625" customWidth="1"/>
    <col min="14339" max="14339" width="16.33203125" customWidth="1"/>
    <col min="14340" max="14340" width="13.5546875" customWidth="1"/>
    <col min="14341" max="14341" width="18.88671875" customWidth="1"/>
    <col min="14342" max="14342" width="15.88671875" customWidth="1"/>
    <col min="14343" max="14343" width="16.5546875" customWidth="1"/>
    <col min="14344" max="14344" width="14.33203125" customWidth="1"/>
    <col min="14345" max="14345" width="22.88671875" customWidth="1"/>
    <col min="14346" max="14346" width="14" customWidth="1"/>
    <col min="14347" max="14347" width="15.5546875" customWidth="1"/>
    <col min="14593" max="14593" width="7.33203125" customWidth="1"/>
    <col min="14594" max="14594" width="24.44140625" customWidth="1"/>
    <col min="14595" max="14595" width="16.33203125" customWidth="1"/>
    <col min="14596" max="14596" width="13.5546875" customWidth="1"/>
    <col min="14597" max="14597" width="18.88671875" customWidth="1"/>
    <col min="14598" max="14598" width="15.88671875" customWidth="1"/>
    <col min="14599" max="14599" width="16.5546875" customWidth="1"/>
    <col min="14600" max="14600" width="14.33203125" customWidth="1"/>
    <col min="14601" max="14601" width="22.88671875" customWidth="1"/>
    <col min="14602" max="14602" width="14" customWidth="1"/>
    <col min="14603" max="14603" width="15.5546875" customWidth="1"/>
    <col min="14849" max="14849" width="7.33203125" customWidth="1"/>
    <col min="14850" max="14850" width="24.44140625" customWidth="1"/>
    <col min="14851" max="14851" width="16.33203125" customWidth="1"/>
    <col min="14852" max="14852" width="13.5546875" customWidth="1"/>
    <col min="14853" max="14853" width="18.88671875" customWidth="1"/>
    <col min="14854" max="14854" width="15.88671875" customWidth="1"/>
    <col min="14855" max="14855" width="16.5546875" customWidth="1"/>
    <col min="14856" max="14856" width="14.33203125" customWidth="1"/>
    <col min="14857" max="14857" width="22.88671875" customWidth="1"/>
    <col min="14858" max="14858" width="14" customWidth="1"/>
    <col min="14859" max="14859" width="15.5546875" customWidth="1"/>
    <col min="15105" max="15105" width="7.33203125" customWidth="1"/>
    <col min="15106" max="15106" width="24.44140625" customWidth="1"/>
    <col min="15107" max="15107" width="16.33203125" customWidth="1"/>
    <col min="15108" max="15108" width="13.5546875" customWidth="1"/>
    <col min="15109" max="15109" width="18.88671875" customWidth="1"/>
    <col min="15110" max="15110" width="15.88671875" customWidth="1"/>
    <col min="15111" max="15111" width="16.5546875" customWidth="1"/>
    <col min="15112" max="15112" width="14.33203125" customWidth="1"/>
    <col min="15113" max="15113" width="22.88671875" customWidth="1"/>
    <col min="15114" max="15114" width="14" customWidth="1"/>
    <col min="15115" max="15115" width="15.5546875" customWidth="1"/>
    <col min="15361" max="15361" width="7.33203125" customWidth="1"/>
    <col min="15362" max="15362" width="24.44140625" customWidth="1"/>
    <col min="15363" max="15363" width="16.33203125" customWidth="1"/>
    <col min="15364" max="15364" width="13.5546875" customWidth="1"/>
    <col min="15365" max="15365" width="18.88671875" customWidth="1"/>
    <col min="15366" max="15366" width="15.88671875" customWidth="1"/>
    <col min="15367" max="15367" width="16.5546875" customWidth="1"/>
    <col min="15368" max="15368" width="14.33203125" customWidth="1"/>
    <col min="15369" max="15369" width="22.88671875" customWidth="1"/>
    <col min="15370" max="15370" width="14" customWidth="1"/>
    <col min="15371" max="15371" width="15.5546875" customWidth="1"/>
    <col min="15617" max="15617" width="7.33203125" customWidth="1"/>
    <col min="15618" max="15618" width="24.44140625" customWidth="1"/>
    <col min="15619" max="15619" width="16.33203125" customWidth="1"/>
    <col min="15620" max="15620" width="13.5546875" customWidth="1"/>
    <col min="15621" max="15621" width="18.88671875" customWidth="1"/>
    <col min="15622" max="15622" width="15.88671875" customWidth="1"/>
    <col min="15623" max="15623" width="16.5546875" customWidth="1"/>
    <col min="15624" max="15624" width="14.33203125" customWidth="1"/>
    <col min="15625" max="15625" width="22.88671875" customWidth="1"/>
    <col min="15626" max="15626" width="14" customWidth="1"/>
    <col min="15627" max="15627" width="15.5546875" customWidth="1"/>
    <col min="15873" max="15873" width="7.33203125" customWidth="1"/>
    <col min="15874" max="15874" width="24.44140625" customWidth="1"/>
    <col min="15875" max="15875" width="16.33203125" customWidth="1"/>
    <col min="15876" max="15876" width="13.5546875" customWidth="1"/>
    <col min="15877" max="15877" width="18.88671875" customWidth="1"/>
    <col min="15878" max="15878" width="15.88671875" customWidth="1"/>
    <col min="15879" max="15879" width="16.5546875" customWidth="1"/>
    <col min="15880" max="15880" width="14.33203125" customWidth="1"/>
    <col min="15881" max="15881" width="22.88671875" customWidth="1"/>
    <col min="15882" max="15882" width="14" customWidth="1"/>
    <col min="15883" max="15883" width="15.5546875" customWidth="1"/>
    <col min="16129" max="16129" width="7.33203125" customWidth="1"/>
    <col min="16130" max="16130" width="24.44140625" customWidth="1"/>
    <col min="16131" max="16131" width="16.33203125" customWidth="1"/>
    <col min="16132" max="16132" width="13.5546875" customWidth="1"/>
    <col min="16133" max="16133" width="18.88671875" customWidth="1"/>
    <col min="16134" max="16134" width="15.88671875" customWidth="1"/>
    <col min="16135" max="16135" width="16.5546875" customWidth="1"/>
    <col min="16136" max="16136" width="14.33203125" customWidth="1"/>
    <col min="16137" max="16137" width="22.88671875" customWidth="1"/>
    <col min="16138" max="16138" width="14" customWidth="1"/>
    <col min="16139" max="16139" width="15.5546875" customWidth="1"/>
  </cols>
  <sheetData>
    <row r="2" spans="1:11" ht="62.25" customHeight="1" x14ac:dyDescent="0.3">
      <c r="A2" s="3"/>
      <c r="B2" s="7" t="s">
        <v>37</v>
      </c>
      <c r="C2" s="8"/>
      <c r="D2" s="8"/>
      <c r="E2" s="8"/>
      <c r="F2" s="8"/>
      <c r="G2" s="8"/>
      <c r="H2" s="8"/>
      <c r="I2" s="8"/>
      <c r="J2" s="8"/>
      <c r="K2" s="3"/>
    </row>
    <row r="3" spans="1:11" ht="21.75" customHeight="1" x14ac:dyDescent="0.3">
      <c r="A3" s="9" t="s">
        <v>38</v>
      </c>
      <c r="B3" s="9"/>
      <c r="C3" s="9"/>
      <c r="D3" s="9"/>
      <c r="E3" s="9"/>
      <c r="F3" s="9"/>
      <c r="G3" s="9"/>
      <c r="H3" s="9"/>
      <c r="I3" s="9"/>
      <c r="J3" s="9"/>
      <c r="K3" s="9"/>
    </row>
    <row r="4" spans="1:11" x14ac:dyDescent="0.3">
      <c r="A4" s="10" t="s">
        <v>4</v>
      </c>
      <c r="B4" s="10" t="s">
        <v>5</v>
      </c>
      <c r="C4" s="11" t="s">
        <v>6</v>
      </c>
      <c r="D4" s="11"/>
      <c r="E4" s="11"/>
      <c r="F4" s="11" t="s">
        <v>7</v>
      </c>
      <c r="G4" s="11" t="s">
        <v>8</v>
      </c>
      <c r="H4" s="11"/>
      <c r="I4" s="11"/>
      <c r="J4" s="11"/>
      <c r="K4" s="12" t="s">
        <v>9</v>
      </c>
    </row>
    <row r="5" spans="1:11" ht="145.80000000000001" thickBot="1" x14ac:dyDescent="0.35">
      <c r="A5" s="10"/>
      <c r="B5" s="10"/>
      <c r="C5" s="13" t="s">
        <v>10</v>
      </c>
      <c r="D5" s="13" t="s">
        <v>11</v>
      </c>
      <c r="E5" s="13" t="s">
        <v>12</v>
      </c>
      <c r="F5" s="11"/>
      <c r="G5" s="14" t="s">
        <v>13</v>
      </c>
      <c r="H5" s="13" t="s">
        <v>14</v>
      </c>
      <c r="I5" s="13" t="s">
        <v>15</v>
      </c>
      <c r="J5" s="13" t="s">
        <v>14</v>
      </c>
      <c r="K5" s="12"/>
    </row>
    <row r="6" spans="1:11" ht="24" customHeight="1" thickBot="1" x14ac:dyDescent="0.4">
      <c r="A6" s="15">
        <v>1</v>
      </c>
      <c r="B6" s="44" t="s">
        <v>39</v>
      </c>
      <c r="C6" s="45"/>
      <c r="D6" s="45">
        <v>0.5</v>
      </c>
      <c r="E6" s="46" t="s">
        <v>40</v>
      </c>
      <c r="F6" s="47">
        <f>SUM(C6,D6)</f>
        <v>0.5</v>
      </c>
      <c r="G6" s="48"/>
      <c r="H6" s="17"/>
      <c r="I6" s="46" t="s">
        <v>40</v>
      </c>
      <c r="J6" s="17">
        <v>0.5</v>
      </c>
      <c r="K6" s="20">
        <v>0</v>
      </c>
    </row>
    <row r="7" spans="1:11" ht="53.4" thickBot="1" x14ac:dyDescent="0.4">
      <c r="A7" s="15">
        <v>2</v>
      </c>
      <c r="B7" s="44" t="s">
        <v>39</v>
      </c>
      <c r="C7" s="45"/>
      <c r="D7" s="45">
        <v>6</v>
      </c>
      <c r="E7" s="46" t="s">
        <v>41</v>
      </c>
      <c r="F7" s="47">
        <f>SUM(C7,D7)</f>
        <v>6</v>
      </c>
      <c r="G7" s="48"/>
      <c r="H7" s="17"/>
      <c r="I7" s="46" t="s">
        <v>41</v>
      </c>
      <c r="J7" s="17"/>
      <c r="K7" s="17">
        <v>6</v>
      </c>
    </row>
    <row r="8" spans="1:11" ht="78" customHeight="1" x14ac:dyDescent="0.35">
      <c r="A8" s="15">
        <v>3</v>
      </c>
      <c r="B8" s="44" t="s">
        <v>39</v>
      </c>
      <c r="C8" s="45"/>
      <c r="D8" s="45">
        <v>30</v>
      </c>
      <c r="E8" s="46" t="s">
        <v>42</v>
      </c>
      <c r="F8" s="47">
        <f>SUM(C8,D8)</f>
        <v>30</v>
      </c>
      <c r="G8" s="48"/>
      <c r="H8" s="17"/>
      <c r="I8" s="46" t="s">
        <v>42</v>
      </c>
      <c r="J8" s="17"/>
      <c r="K8" s="17">
        <v>30</v>
      </c>
    </row>
    <row r="9" spans="1:11" ht="15.6" x14ac:dyDescent="0.3">
      <c r="A9" s="23"/>
      <c r="B9" s="26" t="s">
        <v>16</v>
      </c>
      <c r="C9" s="27">
        <f>SUM(C6:C7)</f>
        <v>0</v>
      </c>
      <c r="D9" s="27">
        <f>SUM(D6:D8)</f>
        <v>36.5</v>
      </c>
      <c r="E9" s="28"/>
      <c r="F9" s="29">
        <f>SUM(C9,D9)</f>
        <v>36.5</v>
      </c>
      <c r="G9" s="30"/>
      <c r="H9" s="27">
        <f>SUM(H6:H7)</f>
        <v>0</v>
      </c>
      <c r="I9" s="28"/>
      <c r="J9" s="27">
        <f>SUM(J6:J8)</f>
        <v>0.5</v>
      </c>
      <c r="K9" s="31">
        <f>SUM(K6:K8)</f>
        <v>36</v>
      </c>
    </row>
    <row r="10" spans="1:11" x14ac:dyDescent="0.3">
      <c r="K10" s="49"/>
    </row>
    <row r="12" spans="1:11" ht="15.6" x14ac:dyDescent="0.3">
      <c r="B12" s="32" t="s">
        <v>43</v>
      </c>
      <c r="F12" s="33"/>
      <c r="G12" s="34" t="s">
        <v>44</v>
      </c>
      <c r="H12" s="35"/>
    </row>
    <row r="13" spans="1:11" x14ac:dyDescent="0.3">
      <c r="B13" s="32"/>
      <c r="F13" s="36" t="s">
        <v>19</v>
      </c>
      <c r="G13" s="36"/>
      <c r="H13" s="36"/>
    </row>
    <row r="14" spans="1:11" ht="15.6" x14ac:dyDescent="0.3">
      <c r="B14" s="32" t="s">
        <v>20</v>
      </c>
      <c r="F14" s="33"/>
      <c r="G14" s="34" t="s">
        <v>45</v>
      </c>
      <c r="H14" s="35"/>
    </row>
    <row r="15" spans="1:11" x14ac:dyDescent="0.3">
      <c r="F15" s="36" t="s">
        <v>19</v>
      </c>
      <c r="G15" s="36"/>
      <c r="H15" s="36"/>
    </row>
    <row r="18" spans="2:3" x14ac:dyDescent="0.3">
      <c r="B18" t="s">
        <v>46</v>
      </c>
    </row>
    <row r="19" spans="2:3" x14ac:dyDescent="0.3">
      <c r="B19" t="s">
        <v>47</v>
      </c>
      <c r="C19" t="s">
        <v>48</v>
      </c>
    </row>
    <row r="24" spans="2:3" x14ac:dyDescent="0.3">
      <c r="B24" s="50"/>
    </row>
  </sheetData>
  <mergeCells count="10">
    <mergeCell ref="G12:H12"/>
    <mergeCell ref="G14:H14"/>
    <mergeCell ref="B2:J2"/>
    <mergeCell ref="A3:K3"/>
    <mergeCell ref="A4:A5"/>
    <mergeCell ref="B4:B5"/>
    <mergeCell ref="C4:E4"/>
    <mergeCell ref="F4:F5"/>
    <mergeCell ref="G4:J4"/>
    <mergeCell ref="K4:K5"/>
  </mergeCells>
  <printOptions horizontalCentered="1" verticalCentered="1"/>
  <pageMargins left="0" right="0" top="0" bottom="0" header="0" footer="0"/>
  <pageSetup paperSize="9" scale="80" orientation="landscape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917128-2946-4117-8C03-2D28DA4119CF}">
  <sheetPr>
    <pageSetUpPr fitToPage="1"/>
  </sheetPr>
  <dimension ref="A1:P56"/>
  <sheetViews>
    <sheetView zoomScale="80" zoomScaleNormal="80" workbookViewId="0">
      <selection activeCell="B8" sqref="B8"/>
    </sheetView>
  </sheetViews>
  <sheetFormatPr defaultRowHeight="14.4" x14ac:dyDescent="0.3"/>
  <cols>
    <col min="1" max="1" width="7.33203125" customWidth="1"/>
    <col min="2" max="2" width="24.44140625" customWidth="1"/>
    <col min="3" max="3" width="16.33203125" customWidth="1"/>
    <col min="4" max="4" width="13.5546875" customWidth="1"/>
    <col min="5" max="5" width="18.88671875" customWidth="1"/>
    <col min="6" max="6" width="15.88671875" customWidth="1"/>
    <col min="7" max="7" width="21" customWidth="1"/>
    <col min="8" max="8" width="14.33203125" customWidth="1"/>
    <col min="9" max="9" width="22.88671875" customWidth="1"/>
    <col min="10" max="10" width="14" customWidth="1"/>
    <col min="11" max="11" width="15.5546875" customWidth="1"/>
    <col min="257" max="257" width="7.33203125" customWidth="1"/>
    <col min="258" max="258" width="24.44140625" customWidth="1"/>
    <col min="259" max="259" width="16.33203125" customWidth="1"/>
    <col min="260" max="260" width="13.5546875" customWidth="1"/>
    <col min="261" max="261" width="18.88671875" customWidth="1"/>
    <col min="262" max="262" width="15.88671875" customWidth="1"/>
    <col min="263" max="263" width="21" customWidth="1"/>
    <col min="264" max="264" width="14.33203125" customWidth="1"/>
    <col min="265" max="265" width="22.88671875" customWidth="1"/>
    <col min="266" max="266" width="14" customWidth="1"/>
    <col min="267" max="267" width="15.5546875" customWidth="1"/>
    <col min="513" max="513" width="7.33203125" customWidth="1"/>
    <col min="514" max="514" width="24.44140625" customWidth="1"/>
    <col min="515" max="515" width="16.33203125" customWidth="1"/>
    <col min="516" max="516" width="13.5546875" customWidth="1"/>
    <col min="517" max="517" width="18.88671875" customWidth="1"/>
    <col min="518" max="518" width="15.88671875" customWidth="1"/>
    <col min="519" max="519" width="21" customWidth="1"/>
    <col min="520" max="520" width="14.33203125" customWidth="1"/>
    <col min="521" max="521" width="22.88671875" customWidth="1"/>
    <col min="522" max="522" width="14" customWidth="1"/>
    <col min="523" max="523" width="15.5546875" customWidth="1"/>
    <col min="769" max="769" width="7.33203125" customWidth="1"/>
    <col min="770" max="770" width="24.44140625" customWidth="1"/>
    <col min="771" max="771" width="16.33203125" customWidth="1"/>
    <col min="772" max="772" width="13.5546875" customWidth="1"/>
    <col min="773" max="773" width="18.88671875" customWidth="1"/>
    <col min="774" max="774" width="15.88671875" customWidth="1"/>
    <col min="775" max="775" width="21" customWidth="1"/>
    <col min="776" max="776" width="14.33203125" customWidth="1"/>
    <col min="777" max="777" width="22.88671875" customWidth="1"/>
    <col min="778" max="778" width="14" customWidth="1"/>
    <col min="779" max="779" width="15.5546875" customWidth="1"/>
    <col min="1025" max="1025" width="7.33203125" customWidth="1"/>
    <col min="1026" max="1026" width="24.44140625" customWidth="1"/>
    <col min="1027" max="1027" width="16.33203125" customWidth="1"/>
    <col min="1028" max="1028" width="13.5546875" customWidth="1"/>
    <col min="1029" max="1029" width="18.88671875" customWidth="1"/>
    <col min="1030" max="1030" width="15.88671875" customWidth="1"/>
    <col min="1031" max="1031" width="21" customWidth="1"/>
    <col min="1032" max="1032" width="14.33203125" customWidth="1"/>
    <col min="1033" max="1033" width="22.88671875" customWidth="1"/>
    <col min="1034" max="1034" width="14" customWidth="1"/>
    <col min="1035" max="1035" width="15.5546875" customWidth="1"/>
    <col min="1281" max="1281" width="7.33203125" customWidth="1"/>
    <col min="1282" max="1282" width="24.44140625" customWidth="1"/>
    <col min="1283" max="1283" width="16.33203125" customWidth="1"/>
    <col min="1284" max="1284" width="13.5546875" customWidth="1"/>
    <col min="1285" max="1285" width="18.88671875" customWidth="1"/>
    <col min="1286" max="1286" width="15.88671875" customWidth="1"/>
    <col min="1287" max="1287" width="21" customWidth="1"/>
    <col min="1288" max="1288" width="14.33203125" customWidth="1"/>
    <col min="1289" max="1289" width="22.88671875" customWidth="1"/>
    <col min="1290" max="1290" width="14" customWidth="1"/>
    <col min="1291" max="1291" width="15.5546875" customWidth="1"/>
    <col min="1537" max="1537" width="7.33203125" customWidth="1"/>
    <col min="1538" max="1538" width="24.44140625" customWidth="1"/>
    <col min="1539" max="1539" width="16.33203125" customWidth="1"/>
    <col min="1540" max="1540" width="13.5546875" customWidth="1"/>
    <col min="1541" max="1541" width="18.88671875" customWidth="1"/>
    <col min="1542" max="1542" width="15.88671875" customWidth="1"/>
    <col min="1543" max="1543" width="21" customWidth="1"/>
    <col min="1544" max="1544" width="14.33203125" customWidth="1"/>
    <col min="1545" max="1545" width="22.88671875" customWidth="1"/>
    <col min="1546" max="1546" width="14" customWidth="1"/>
    <col min="1547" max="1547" width="15.5546875" customWidth="1"/>
    <col min="1793" max="1793" width="7.33203125" customWidth="1"/>
    <col min="1794" max="1794" width="24.44140625" customWidth="1"/>
    <col min="1795" max="1795" width="16.33203125" customWidth="1"/>
    <col min="1796" max="1796" width="13.5546875" customWidth="1"/>
    <col min="1797" max="1797" width="18.88671875" customWidth="1"/>
    <col min="1798" max="1798" width="15.88671875" customWidth="1"/>
    <col min="1799" max="1799" width="21" customWidth="1"/>
    <col min="1800" max="1800" width="14.33203125" customWidth="1"/>
    <col min="1801" max="1801" width="22.88671875" customWidth="1"/>
    <col min="1802" max="1802" width="14" customWidth="1"/>
    <col min="1803" max="1803" width="15.5546875" customWidth="1"/>
    <col min="2049" max="2049" width="7.33203125" customWidth="1"/>
    <col min="2050" max="2050" width="24.44140625" customWidth="1"/>
    <col min="2051" max="2051" width="16.33203125" customWidth="1"/>
    <col min="2052" max="2052" width="13.5546875" customWidth="1"/>
    <col min="2053" max="2053" width="18.88671875" customWidth="1"/>
    <col min="2054" max="2054" width="15.88671875" customWidth="1"/>
    <col min="2055" max="2055" width="21" customWidth="1"/>
    <col min="2056" max="2056" width="14.33203125" customWidth="1"/>
    <col min="2057" max="2057" width="22.88671875" customWidth="1"/>
    <col min="2058" max="2058" width="14" customWidth="1"/>
    <col min="2059" max="2059" width="15.5546875" customWidth="1"/>
    <col min="2305" max="2305" width="7.33203125" customWidth="1"/>
    <col min="2306" max="2306" width="24.44140625" customWidth="1"/>
    <col min="2307" max="2307" width="16.33203125" customWidth="1"/>
    <col min="2308" max="2308" width="13.5546875" customWidth="1"/>
    <col min="2309" max="2309" width="18.88671875" customWidth="1"/>
    <col min="2310" max="2310" width="15.88671875" customWidth="1"/>
    <col min="2311" max="2311" width="21" customWidth="1"/>
    <col min="2312" max="2312" width="14.33203125" customWidth="1"/>
    <col min="2313" max="2313" width="22.88671875" customWidth="1"/>
    <col min="2314" max="2314" width="14" customWidth="1"/>
    <col min="2315" max="2315" width="15.5546875" customWidth="1"/>
    <col min="2561" max="2561" width="7.33203125" customWidth="1"/>
    <col min="2562" max="2562" width="24.44140625" customWidth="1"/>
    <col min="2563" max="2563" width="16.33203125" customWidth="1"/>
    <col min="2564" max="2564" width="13.5546875" customWidth="1"/>
    <col min="2565" max="2565" width="18.88671875" customWidth="1"/>
    <col min="2566" max="2566" width="15.88671875" customWidth="1"/>
    <col min="2567" max="2567" width="21" customWidth="1"/>
    <col min="2568" max="2568" width="14.33203125" customWidth="1"/>
    <col min="2569" max="2569" width="22.88671875" customWidth="1"/>
    <col min="2570" max="2570" width="14" customWidth="1"/>
    <col min="2571" max="2571" width="15.5546875" customWidth="1"/>
    <col min="2817" max="2817" width="7.33203125" customWidth="1"/>
    <col min="2818" max="2818" width="24.44140625" customWidth="1"/>
    <col min="2819" max="2819" width="16.33203125" customWidth="1"/>
    <col min="2820" max="2820" width="13.5546875" customWidth="1"/>
    <col min="2821" max="2821" width="18.88671875" customWidth="1"/>
    <col min="2822" max="2822" width="15.88671875" customWidth="1"/>
    <col min="2823" max="2823" width="21" customWidth="1"/>
    <col min="2824" max="2824" width="14.33203125" customWidth="1"/>
    <col min="2825" max="2825" width="22.88671875" customWidth="1"/>
    <col min="2826" max="2826" width="14" customWidth="1"/>
    <col min="2827" max="2827" width="15.5546875" customWidth="1"/>
    <col min="3073" max="3073" width="7.33203125" customWidth="1"/>
    <col min="3074" max="3074" width="24.44140625" customWidth="1"/>
    <col min="3075" max="3075" width="16.33203125" customWidth="1"/>
    <col min="3076" max="3076" width="13.5546875" customWidth="1"/>
    <col min="3077" max="3077" width="18.88671875" customWidth="1"/>
    <col min="3078" max="3078" width="15.88671875" customWidth="1"/>
    <col min="3079" max="3079" width="21" customWidth="1"/>
    <col min="3080" max="3080" width="14.33203125" customWidth="1"/>
    <col min="3081" max="3081" width="22.88671875" customWidth="1"/>
    <col min="3082" max="3082" width="14" customWidth="1"/>
    <col min="3083" max="3083" width="15.5546875" customWidth="1"/>
    <col min="3329" max="3329" width="7.33203125" customWidth="1"/>
    <col min="3330" max="3330" width="24.44140625" customWidth="1"/>
    <col min="3331" max="3331" width="16.33203125" customWidth="1"/>
    <col min="3332" max="3332" width="13.5546875" customWidth="1"/>
    <col min="3333" max="3333" width="18.88671875" customWidth="1"/>
    <col min="3334" max="3334" width="15.88671875" customWidth="1"/>
    <col min="3335" max="3335" width="21" customWidth="1"/>
    <col min="3336" max="3336" width="14.33203125" customWidth="1"/>
    <col min="3337" max="3337" width="22.88671875" customWidth="1"/>
    <col min="3338" max="3338" width="14" customWidth="1"/>
    <col min="3339" max="3339" width="15.5546875" customWidth="1"/>
    <col min="3585" max="3585" width="7.33203125" customWidth="1"/>
    <col min="3586" max="3586" width="24.44140625" customWidth="1"/>
    <col min="3587" max="3587" width="16.33203125" customWidth="1"/>
    <col min="3588" max="3588" width="13.5546875" customWidth="1"/>
    <col min="3589" max="3589" width="18.88671875" customWidth="1"/>
    <col min="3590" max="3590" width="15.88671875" customWidth="1"/>
    <col min="3591" max="3591" width="21" customWidth="1"/>
    <col min="3592" max="3592" width="14.33203125" customWidth="1"/>
    <col min="3593" max="3593" width="22.88671875" customWidth="1"/>
    <col min="3594" max="3594" width="14" customWidth="1"/>
    <col min="3595" max="3595" width="15.5546875" customWidth="1"/>
    <col min="3841" max="3841" width="7.33203125" customWidth="1"/>
    <col min="3842" max="3842" width="24.44140625" customWidth="1"/>
    <col min="3843" max="3843" width="16.33203125" customWidth="1"/>
    <col min="3844" max="3844" width="13.5546875" customWidth="1"/>
    <col min="3845" max="3845" width="18.88671875" customWidth="1"/>
    <col min="3846" max="3846" width="15.88671875" customWidth="1"/>
    <col min="3847" max="3847" width="21" customWidth="1"/>
    <col min="3848" max="3848" width="14.33203125" customWidth="1"/>
    <col min="3849" max="3849" width="22.88671875" customWidth="1"/>
    <col min="3850" max="3850" width="14" customWidth="1"/>
    <col min="3851" max="3851" width="15.5546875" customWidth="1"/>
    <col min="4097" max="4097" width="7.33203125" customWidth="1"/>
    <col min="4098" max="4098" width="24.44140625" customWidth="1"/>
    <col min="4099" max="4099" width="16.33203125" customWidth="1"/>
    <col min="4100" max="4100" width="13.5546875" customWidth="1"/>
    <col min="4101" max="4101" width="18.88671875" customWidth="1"/>
    <col min="4102" max="4102" width="15.88671875" customWidth="1"/>
    <col min="4103" max="4103" width="21" customWidth="1"/>
    <col min="4104" max="4104" width="14.33203125" customWidth="1"/>
    <col min="4105" max="4105" width="22.88671875" customWidth="1"/>
    <col min="4106" max="4106" width="14" customWidth="1"/>
    <col min="4107" max="4107" width="15.5546875" customWidth="1"/>
    <col min="4353" max="4353" width="7.33203125" customWidth="1"/>
    <col min="4354" max="4354" width="24.44140625" customWidth="1"/>
    <col min="4355" max="4355" width="16.33203125" customWidth="1"/>
    <col min="4356" max="4356" width="13.5546875" customWidth="1"/>
    <col min="4357" max="4357" width="18.88671875" customWidth="1"/>
    <col min="4358" max="4358" width="15.88671875" customWidth="1"/>
    <col min="4359" max="4359" width="21" customWidth="1"/>
    <col min="4360" max="4360" width="14.33203125" customWidth="1"/>
    <col min="4361" max="4361" width="22.88671875" customWidth="1"/>
    <col min="4362" max="4362" width="14" customWidth="1"/>
    <col min="4363" max="4363" width="15.5546875" customWidth="1"/>
    <col min="4609" max="4609" width="7.33203125" customWidth="1"/>
    <col min="4610" max="4610" width="24.44140625" customWidth="1"/>
    <col min="4611" max="4611" width="16.33203125" customWidth="1"/>
    <col min="4612" max="4612" width="13.5546875" customWidth="1"/>
    <col min="4613" max="4613" width="18.88671875" customWidth="1"/>
    <col min="4614" max="4614" width="15.88671875" customWidth="1"/>
    <col min="4615" max="4615" width="21" customWidth="1"/>
    <col min="4616" max="4616" width="14.33203125" customWidth="1"/>
    <col min="4617" max="4617" width="22.88671875" customWidth="1"/>
    <col min="4618" max="4618" width="14" customWidth="1"/>
    <col min="4619" max="4619" width="15.5546875" customWidth="1"/>
    <col min="4865" max="4865" width="7.33203125" customWidth="1"/>
    <col min="4866" max="4866" width="24.44140625" customWidth="1"/>
    <col min="4867" max="4867" width="16.33203125" customWidth="1"/>
    <col min="4868" max="4868" width="13.5546875" customWidth="1"/>
    <col min="4869" max="4869" width="18.88671875" customWidth="1"/>
    <col min="4870" max="4870" width="15.88671875" customWidth="1"/>
    <col min="4871" max="4871" width="21" customWidth="1"/>
    <col min="4872" max="4872" width="14.33203125" customWidth="1"/>
    <col min="4873" max="4873" width="22.88671875" customWidth="1"/>
    <col min="4874" max="4874" width="14" customWidth="1"/>
    <col min="4875" max="4875" width="15.5546875" customWidth="1"/>
    <col min="5121" max="5121" width="7.33203125" customWidth="1"/>
    <col min="5122" max="5122" width="24.44140625" customWidth="1"/>
    <col min="5123" max="5123" width="16.33203125" customWidth="1"/>
    <col min="5124" max="5124" width="13.5546875" customWidth="1"/>
    <col min="5125" max="5125" width="18.88671875" customWidth="1"/>
    <col min="5126" max="5126" width="15.88671875" customWidth="1"/>
    <col min="5127" max="5127" width="21" customWidth="1"/>
    <col min="5128" max="5128" width="14.33203125" customWidth="1"/>
    <col min="5129" max="5129" width="22.88671875" customWidth="1"/>
    <col min="5130" max="5130" width="14" customWidth="1"/>
    <col min="5131" max="5131" width="15.5546875" customWidth="1"/>
    <col min="5377" max="5377" width="7.33203125" customWidth="1"/>
    <col min="5378" max="5378" width="24.44140625" customWidth="1"/>
    <col min="5379" max="5379" width="16.33203125" customWidth="1"/>
    <col min="5380" max="5380" width="13.5546875" customWidth="1"/>
    <col min="5381" max="5381" width="18.88671875" customWidth="1"/>
    <col min="5382" max="5382" width="15.88671875" customWidth="1"/>
    <col min="5383" max="5383" width="21" customWidth="1"/>
    <col min="5384" max="5384" width="14.33203125" customWidth="1"/>
    <col min="5385" max="5385" width="22.88671875" customWidth="1"/>
    <col min="5386" max="5386" width="14" customWidth="1"/>
    <col min="5387" max="5387" width="15.5546875" customWidth="1"/>
    <col min="5633" max="5633" width="7.33203125" customWidth="1"/>
    <col min="5634" max="5634" width="24.44140625" customWidth="1"/>
    <col min="5635" max="5635" width="16.33203125" customWidth="1"/>
    <col min="5636" max="5636" width="13.5546875" customWidth="1"/>
    <col min="5637" max="5637" width="18.88671875" customWidth="1"/>
    <col min="5638" max="5638" width="15.88671875" customWidth="1"/>
    <col min="5639" max="5639" width="21" customWidth="1"/>
    <col min="5640" max="5640" width="14.33203125" customWidth="1"/>
    <col min="5641" max="5641" width="22.88671875" customWidth="1"/>
    <col min="5642" max="5642" width="14" customWidth="1"/>
    <col min="5643" max="5643" width="15.5546875" customWidth="1"/>
    <col min="5889" max="5889" width="7.33203125" customWidth="1"/>
    <col min="5890" max="5890" width="24.44140625" customWidth="1"/>
    <col min="5891" max="5891" width="16.33203125" customWidth="1"/>
    <col min="5892" max="5892" width="13.5546875" customWidth="1"/>
    <col min="5893" max="5893" width="18.88671875" customWidth="1"/>
    <col min="5894" max="5894" width="15.88671875" customWidth="1"/>
    <col min="5895" max="5895" width="21" customWidth="1"/>
    <col min="5896" max="5896" width="14.33203125" customWidth="1"/>
    <col min="5897" max="5897" width="22.88671875" customWidth="1"/>
    <col min="5898" max="5898" width="14" customWidth="1"/>
    <col min="5899" max="5899" width="15.5546875" customWidth="1"/>
    <col min="6145" max="6145" width="7.33203125" customWidth="1"/>
    <col min="6146" max="6146" width="24.44140625" customWidth="1"/>
    <col min="6147" max="6147" width="16.33203125" customWidth="1"/>
    <col min="6148" max="6148" width="13.5546875" customWidth="1"/>
    <col min="6149" max="6149" width="18.88671875" customWidth="1"/>
    <col min="6150" max="6150" width="15.88671875" customWidth="1"/>
    <col min="6151" max="6151" width="21" customWidth="1"/>
    <col min="6152" max="6152" width="14.33203125" customWidth="1"/>
    <col min="6153" max="6153" width="22.88671875" customWidth="1"/>
    <col min="6154" max="6154" width="14" customWidth="1"/>
    <col min="6155" max="6155" width="15.5546875" customWidth="1"/>
    <col min="6401" max="6401" width="7.33203125" customWidth="1"/>
    <col min="6402" max="6402" width="24.44140625" customWidth="1"/>
    <col min="6403" max="6403" width="16.33203125" customWidth="1"/>
    <col min="6404" max="6404" width="13.5546875" customWidth="1"/>
    <col min="6405" max="6405" width="18.88671875" customWidth="1"/>
    <col min="6406" max="6406" width="15.88671875" customWidth="1"/>
    <col min="6407" max="6407" width="21" customWidth="1"/>
    <col min="6408" max="6408" width="14.33203125" customWidth="1"/>
    <col min="6409" max="6409" width="22.88671875" customWidth="1"/>
    <col min="6410" max="6410" width="14" customWidth="1"/>
    <col min="6411" max="6411" width="15.5546875" customWidth="1"/>
    <col min="6657" max="6657" width="7.33203125" customWidth="1"/>
    <col min="6658" max="6658" width="24.44140625" customWidth="1"/>
    <col min="6659" max="6659" width="16.33203125" customWidth="1"/>
    <col min="6660" max="6660" width="13.5546875" customWidth="1"/>
    <col min="6661" max="6661" width="18.88671875" customWidth="1"/>
    <col min="6662" max="6662" width="15.88671875" customWidth="1"/>
    <col min="6663" max="6663" width="21" customWidth="1"/>
    <col min="6664" max="6664" width="14.33203125" customWidth="1"/>
    <col min="6665" max="6665" width="22.88671875" customWidth="1"/>
    <col min="6666" max="6666" width="14" customWidth="1"/>
    <col min="6667" max="6667" width="15.5546875" customWidth="1"/>
    <col min="6913" max="6913" width="7.33203125" customWidth="1"/>
    <col min="6914" max="6914" width="24.44140625" customWidth="1"/>
    <col min="6915" max="6915" width="16.33203125" customWidth="1"/>
    <col min="6916" max="6916" width="13.5546875" customWidth="1"/>
    <col min="6917" max="6917" width="18.88671875" customWidth="1"/>
    <col min="6918" max="6918" width="15.88671875" customWidth="1"/>
    <col min="6919" max="6919" width="21" customWidth="1"/>
    <col min="6920" max="6920" width="14.33203125" customWidth="1"/>
    <col min="6921" max="6921" width="22.88671875" customWidth="1"/>
    <col min="6922" max="6922" width="14" customWidth="1"/>
    <col min="6923" max="6923" width="15.5546875" customWidth="1"/>
    <col min="7169" max="7169" width="7.33203125" customWidth="1"/>
    <col min="7170" max="7170" width="24.44140625" customWidth="1"/>
    <col min="7171" max="7171" width="16.33203125" customWidth="1"/>
    <col min="7172" max="7172" width="13.5546875" customWidth="1"/>
    <col min="7173" max="7173" width="18.88671875" customWidth="1"/>
    <col min="7174" max="7174" width="15.88671875" customWidth="1"/>
    <col min="7175" max="7175" width="21" customWidth="1"/>
    <col min="7176" max="7176" width="14.33203125" customWidth="1"/>
    <col min="7177" max="7177" width="22.88671875" customWidth="1"/>
    <col min="7178" max="7178" width="14" customWidth="1"/>
    <col min="7179" max="7179" width="15.5546875" customWidth="1"/>
    <col min="7425" max="7425" width="7.33203125" customWidth="1"/>
    <col min="7426" max="7426" width="24.44140625" customWidth="1"/>
    <col min="7427" max="7427" width="16.33203125" customWidth="1"/>
    <col min="7428" max="7428" width="13.5546875" customWidth="1"/>
    <col min="7429" max="7429" width="18.88671875" customWidth="1"/>
    <col min="7430" max="7430" width="15.88671875" customWidth="1"/>
    <col min="7431" max="7431" width="21" customWidth="1"/>
    <col min="7432" max="7432" width="14.33203125" customWidth="1"/>
    <col min="7433" max="7433" width="22.88671875" customWidth="1"/>
    <col min="7434" max="7434" width="14" customWidth="1"/>
    <col min="7435" max="7435" width="15.5546875" customWidth="1"/>
    <col min="7681" max="7681" width="7.33203125" customWidth="1"/>
    <col min="7682" max="7682" width="24.44140625" customWidth="1"/>
    <col min="7683" max="7683" width="16.33203125" customWidth="1"/>
    <col min="7684" max="7684" width="13.5546875" customWidth="1"/>
    <col min="7685" max="7685" width="18.88671875" customWidth="1"/>
    <col min="7686" max="7686" width="15.88671875" customWidth="1"/>
    <col min="7687" max="7687" width="21" customWidth="1"/>
    <col min="7688" max="7688" width="14.33203125" customWidth="1"/>
    <col min="7689" max="7689" width="22.88671875" customWidth="1"/>
    <col min="7690" max="7690" width="14" customWidth="1"/>
    <col min="7691" max="7691" width="15.5546875" customWidth="1"/>
    <col min="7937" max="7937" width="7.33203125" customWidth="1"/>
    <col min="7938" max="7938" width="24.44140625" customWidth="1"/>
    <col min="7939" max="7939" width="16.33203125" customWidth="1"/>
    <col min="7940" max="7940" width="13.5546875" customWidth="1"/>
    <col min="7941" max="7941" width="18.88671875" customWidth="1"/>
    <col min="7942" max="7942" width="15.88671875" customWidth="1"/>
    <col min="7943" max="7943" width="21" customWidth="1"/>
    <col min="7944" max="7944" width="14.33203125" customWidth="1"/>
    <col min="7945" max="7945" width="22.88671875" customWidth="1"/>
    <col min="7946" max="7946" width="14" customWidth="1"/>
    <col min="7947" max="7947" width="15.5546875" customWidth="1"/>
    <col min="8193" max="8193" width="7.33203125" customWidth="1"/>
    <col min="8194" max="8194" width="24.44140625" customWidth="1"/>
    <col min="8195" max="8195" width="16.33203125" customWidth="1"/>
    <col min="8196" max="8196" width="13.5546875" customWidth="1"/>
    <col min="8197" max="8197" width="18.88671875" customWidth="1"/>
    <col min="8198" max="8198" width="15.88671875" customWidth="1"/>
    <col min="8199" max="8199" width="21" customWidth="1"/>
    <col min="8200" max="8200" width="14.33203125" customWidth="1"/>
    <col min="8201" max="8201" width="22.88671875" customWidth="1"/>
    <col min="8202" max="8202" width="14" customWidth="1"/>
    <col min="8203" max="8203" width="15.5546875" customWidth="1"/>
    <col min="8449" max="8449" width="7.33203125" customWidth="1"/>
    <col min="8450" max="8450" width="24.44140625" customWidth="1"/>
    <col min="8451" max="8451" width="16.33203125" customWidth="1"/>
    <col min="8452" max="8452" width="13.5546875" customWidth="1"/>
    <col min="8453" max="8453" width="18.88671875" customWidth="1"/>
    <col min="8454" max="8454" width="15.88671875" customWidth="1"/>
    <col min="8455" max="8455" width="21" customWidth="1"/>
    <col min="8456" max="8456" width="14.33203125" customWidth="1"/>
    <col min="8457" max="8457" width="22.88671875" customWidth="1"/>
    <col min="8458" max="8458" width="14" customWidth="1"/>
    <col min="8459" max="8459" width="15.5546875" customWidth="1"/>
    <col min="8705" max="8705" width="7.33203125" customWidth="1"/>
    <col min="8706" max="8706" width="24.44140625" customWidth="1"/>
    <col min="8707" max="8707" width="16.33203125" customWidth="1"/>
    <col min="8708" max="8708" width="13.5546875" customWidth="1"/>
    <col min="8709" max="8709" width="18.88671875" customWidth="1"/>
    <col min="8710" max="8710" width="15.88671875" customWidth="1"/>
    <col min="8711" max="8711" width="21" customWidth="1"/>
    <col min="8712" max="8712" width="14.33203125" customWidth="1"/>
    <col min="8713" max="8713" width="22.88671875" customWidth="1"/>
    <col min="8714" max="8714" width="14" customWidth="1"/>
    <col min="8715" max="8715" width="15.5546875" customWidth="1"/>
    <col min="8961" max="8961" width="7.33203125" customWidth="1"/>
    <col min="8962" max="8962" width="24.44140625" customWidth="1"/>
    <col min="8963" max="8963" width="16.33203125" customWidth="1"/>
    <col min="8964" max="8964" width="13.5546875" customWidth="1"/>
    <col min="8965" max="8965" width="18.88671875" customWidth="1"/>
    <col min="8966" max="8966" width="15.88671875" customWidth="1"/>
    <col min="8967" max="8967" width="21" customWidth="1"/>
    <col min="8968" max="8968" width="14.33203125" customWidth="1"/>
    <col min="8969" max="8969" width="22.88671875" customWidth="1"/>
    <col min="8970" max="8970" width="14" customWidth="1"/>
    <col min="8971" max="8971" width="15.5546875" customWidth="1"/>
    <col min="9217" max="9217" width="7.33203125" customWidth="1"/>
    <col min="9218" max="9218" width="24.44140625" customWidth="1"/>
    <col min="9219" max="9219" width="16.33203125" customWidth="1"/>
    <col min="9220" max="9220" width="13.5546875" customWidth="1"/>
    <col min="9221" max="9221" width="18.88671875" customWidth="1"/>
    <col min="9222" max="9222" width="15.88671875" customWidth="1"/>
    <col min="9223" max="9223" width="21" customWidth="1"/>
    <col min="9224" max="9224" width="14.33203125" customWidth="1"/>
    <col min="9225" max="9225" width="22.88671875" customWidth="1"/>
    <col min="9226" max="9226" width="14" customWidth="1"/>
    <col min="9227" max="9227" width="15.5546875" customWidth="1"/>
    <col min="9473" max="9473" width="7.33203125" customWidth="1"/>
    <col min="9474" max="9474" width="24.44140625" customWidth="1"/>
    <col min="9475" max="9475" width="16.33203125" customWidth="1"/>
    <col min="9476" max="9476" width="13.5546875" customWidth="1"/>
    <col min="9477" max="9477" width="18.88671875" customWidth="1"/>
    <col min="9478" max="9478" width="15.88671875" customWidth="1"/>
    <col min="9479" max="9479" width="21" customWidth="1"/>
    <col min="9480" max="9480" width="14.33203125" customWidth="1"/>
    <col min="9481" max="9481" width="22.88671875" customWidth="1"/>
    <col min="9482" max="9482" width="14" customWidth="1"/>
    <col min="9483" max="9483" width="15.5546875" customWidth="1"/>
    <col min="9729" max="9729" width="7.33203125" customWidth="1"/>
    <col min="9730" max="9730" width="24.44140625" customWidth="1"/>
    <col min="9731" max="9731" width="16.33203125" customWidth="1"/>
    <col min="9732" max="9732" width="13.5546875" customWidth="1"/>
    <col min="9733" max="9733" width="18.88671875" customWidth="1"/>
    <col min="9734" max="9734" width="15.88671875" customWidth="1"/>
    <col min="9735" max="9735" width="21" customWidth="1"/>
    <col min="9736" max="9736" width="14.33203125" customWidth="1"/>
    <col min="9737" max="9737" width="22.88671875" customWidth="1"/>
    <col min="9738" max="9738" width="14" customWidth="1"/>
    <col min="9739" max="9739" width="15.5546875" customWidth="1"/>
    <col min="9985" max="9985" width="7.33203125" customWidth="1"/>
    <col min="9986" max="9986" width="24.44140625" customWidth="1"/>
    <col min="9987" max="9987" width="16.33203125" customWidth="1"/>
    <col min="9988" max="9988" width="13.5546875" customWidth="1"/>
    <col min="9989" max="9989" width="18.88671875" customWidth="1"/>
    <col min="9990" max="9990" width="15.88671875" customWidth="1"/>
    <col min="9991" max="9991" width="21" customWidth="1"/>
    <col min="9992" max="9992" width="14.33203125" customWidth="1"/>
    <col min="9993" max="9993" width="22.88671875" customWidth="1"/>
    <col min="9994" max="9994" width="14" customWidth="1"/>
    <col min="9995" max="9995" width="15.5546875" customWidth="1"/>
    <col min="10241" max="10241" width="7.33203125" customWidth="1"/>
    <col min="10242" max="10242" width="24.44140625" customWidth="1"/>
    <col min="10243" max="10243" width="16.33203125" customWidth="1"/>
    <col min="10244" max="10244" width="13.5546875" customWidth="1"/>
    <col min="10245" max="10245" width="18.88671875" customWidth="1"/>
    <col min="10246" max="10246" width="15.88671875" customWidth="1"/>
    <col min="10247" max="10247" width="21" customWidth="1"/>
    <col min="10248" max="10248" width="14.33203125" customWidth="1"/>
    <col min="10249" max="10249" width="22.88671875" customWidth="1"/>
    <col min="10250" max="10250" width="14" customWidth="1"/>
    <col min="10251" max="10251" width="15.5546875" customWidth="1"/>
    <col min="10497" max="10497" width="7.33203125" customWidth="1"/>
    <col min="10498" max="10498" width="24.44140625" customWidth="1"/>
    <col min="10499" max="10499" width="16.33203125" customWidth="1"/>
    <col min="10500" max="10500" width="13.5546875" customWidth="1"/>
    <col min="10501" max="10501" width="18.88671875" customWidth="1"/>
    <col min="10502" max="10502" width="15.88671875" customWidth="1"/>
    <col min="10503" max="10503" width="21" customWidth="1"/>
    <col min="10504" max="10504" width="14.33203125" customWidth="1"/>
    <col min="10505" max="10505" width="22.88671875" customWidth="1"/>
    <col min="10506" max="10506" width="14" customWidth="1"/>
    <col min="10507" max="10507" width="15.5546875" customWidth="1"/>
    <col min="10753" max="10753" width="7.33203125" customWidth="1"/>
    <col min="10754" max="10754" width="24.44140625" customWidth="1"/>
    <col min="10755" max="10755" width="16.33203125" customWidth="1"/>
    <col min="10756" max="10756" width="13.5546875" customWidth="1"/>
    <col min="10757" max="10757" width="18.88671875" customWidth="1"/>
    <col min="10758" max="10758" width="15.88671875" customWidth="1"/>
    <col min="10759" max="10759" width="21" customWidth="1"/>
    <col min="10760" max="10760" width="14.33203125" customWidth="1"/>
    <col min="10761" max="10761" width="22.88671875" customWidth="1"/>
    <col min="10762" max="10762" width="14" customWidth="1"/>
    <col min="10763" max="10763" width="15.5546875" customWidth="1"/>
    <col min="11009" max="11009" width="7.33203125" customWidth="1"/>
    <col min="11010" max="11010" width="24.44140625" customWidth="1"/>
    <col min="11011" max="11011" width="16.33203125" customWidth="1"/>
    <col min="11012" max="11012" width="13.5546875" customWidth="1"/>
    <col min="11013" max="11013" width="18.88671875" customWidth="1"/>
    <col min="11014" max="11014" width="15.88671875" customWidth="1"/>
    <col min="11015" max="11015" width="21" customWidth="1"/>
    <col min="11016" max="11016" width="14.33203125" customWidth="1"/>
    <col min="11017" max="11017" width="22.88671875" customWidth="1"/>
    <col min="11018" max="11018" width="14" customWidth="1"/>
    <col min="11019" max="11019" width="15.5546875" customWidth="1"/>
    <col min="11265" max="11265" width="7.33203125" customWidth="1"/>
    <col min="11266" max="11266" width="24.44140625" customWidth="1"/>
    <col min="11267" max="11267" width="16.33203125" customWidth="1"/>
    <col min="11268" max="11268" width="13.5546875" customWidth="1"/>
    <col min="11269" max="11269" width="18.88671875" customWidth="1"/>
    <col min="11270" max="11270" width="15.88671875" customWidth="1"/>
    <col min="11271" max="11271" width="21" customWidth="1"/>
    <col min="11272" max="11272" width="14.33203125" customWidth="1"/>
    <col min="11273" max="11273" width="22.88671875" customWidth="1"/>
    <col min="11274" max="11274" width="14" customWidth="1"/>
    <col min="11275" max="11275" width="15.5546875" customWidth="1"/>
    <col min="11521" max="11521" width="7.33203125" customWidth="1"/>
    <col min="11522" max="11522" width="24.44140625" customWidth="1"/>
    <col min="11523" max="11523" width="16.33203125" customWidth="1"/>
    <col min="11524" max="11524" width="13.5546875" customWidth="1"/>
    <col min="11525" max="11525" width="18.88671875" customWidth="1"/>
    <col min="11526" max="11526" width="15.88671875" customWidth="1"/>
    <col min="11527" max="11527" width="21" customWidth="1"/>
    <col min="11528" max="11528" width="14.33203125" customWidth="1"/>
    <col min="11529" max="11529" width="22.88671875" customWidth="1"/>
    <col min="11530" max="11530" width="14" customWidth="1"/>
    <col min="11531" max="11531" width="15.5546875" customWidth="1"/>
    <col min="11777" max="11777" width="7.33203125" customWidth="1"/>
    <col min="11778" max="11778" width="24.44140625" customWidth="1"/>
    <col min="11779" max="11779" width="16.33203125" customWidth="1"/>
    <col min="11780" max="11780" width="13.5546875" customWidth="1"/>
    <col min="11781" max="11781" width="18.88671875" customWidth="1"/>
    <col min="11782" max="11782" width="15.88671875" customWidth="1"/>
    <col min="11783" max="11783" width="21" customWidth="1"/>
    <col min="11784" max="11784" width="14.33203125" customWidth="1"/>
    <col min="11785" max="11785" width="22.88671875" customWidth="1"/>
    <col min="11786" max="11786" width="14" customWidth="1"/>
    <col min="11787" max="11787" width="15.5546875" customWidth="1"/>
    <col min="12033" max="12033" width="7.33203125" customWidth="1"/>
    <col min="12034" max="12034" width="24.44140625" customWidth="1"/>
    <col min="12035" max="12035" width="16.33203125" customWidth="1"/>
    <col min="12036" max="12036" width="13.5546875" customWidth="1"/>
    <col min="12037" max="12037" width="18.88671875" customWidth="1"/>
    <col min="12038" max="12038" width="15.88671875" customWidth="1"/>
    <col min="12039" max="12039" width="21" customWidth="1"/>
    <col min="12040" max="12040" width="14.33203125" customWidth="1"/>
    <col min="12041" max="12041" width="22.88671875" customWidth="1"/>
    <col min="12042" max="12042" width="14" customWidth="1"/>
    <col min="12043" max="12043" width="15.5546875" customWidth="1"/>
    <col min="12289" max="12289" width="7.33203125" customWidth="1"/>
    <col min="12290" max="12290" width="24.44140625" customWidth="1"/>
    <col min="12291" max="12291" width="16.33203125" customWidth="1"/>
    <col min="12292" max="12292" width="13.5546875" customWidth="1"/>
    <col min="12293" max="12293" width="18.88671875" customWidth="1"/>
    <col min="12294" max="12294" width="15.88671875" customWidth="1"/>
    <col min="12295" max="12295" width="21" customWidth="1"/>
    <col min="12296" max="12296" width="14.33203125" customWidth="1"/>
    <col min="12297" max="12297" width="22.88671875" customWidth="1"/>
    <col min="12298" max="12298" width="14" customWidth="1"/>
    <col min="12299" max="12299" width="15.5546875" customWidth="1"/>
    <col min="12545" max="12545" width="7.33203125" customWidth="1"/>
    <col min="12546" max="12546" width="24.44140625" customWidth="1"/>
    <col min="12547" max="12547" width="16.33203125" customWidth="1"/>
    <col min="12548" max="12548" width="13.5546875" customWidth="1"/>
    <col min="12549" max="12549" width="18.88671875" customWidth="1"/>
    <col min="12550" max="12550" width="15.88671875" customWidth="1"/>
    <col min="12551" max="12551" width="21" customWidth="1"/>
    <col min="12552" max="12552" width="14.33203125" customWidth="1"/>
    <col min="12553" max="12553" width="22.88671875" customWidth="1"/>
    <col min="12554" max="12554" width="14" customWidth="1"/>
    <col min="12555" max="12555" width="15.5546875" customWidth="1"/>
    <col min="12801" max="12801" width="7.33203125" customWidth="1"/>
    <col min="12802" max="12802" width="24.44140625" customWidth="1"/>
    <col min="12803" max="12803" width="16.33203125" customWidth="1"/>
    <col min="12804" max="12804" width="13.5546875" customWidth="1"/>
    <col min="12805" max="12805" width="18.88671875" customWidth="1"/>
    <col min="12806" max="12806" width="15.88671875" customWidth="1"/>
    <col min="12807" max="12807" width="21" customWidth="1"/>
    <col min="12808" max="12808" width="14.33203125" customWidth="1"/>
    <col min="12809" max="12809" width="22.88671875" customWidth="1"/>
    <col min="12810" max="12810" width="14" customWidth="1"/>
    <col min="12811" max="12811" width="15.5546875" customWidth="1"/>
    <col min="13057" max="13057" width="7.33203125" customWidth="1"/>
    <col min="13058" max="13058" width="24.44140625" customWidth="1"/>
    <col min="13059" max="13059" width="16.33203125" customWidth="1"/>
    <col min="13060" max="13060" width="13.5546875" customWidth="1"/>
    <col min="13061" max="13061" width="18.88671875" customWidth="1"/>
    <col min="13062" max="13062" width="15.88671875" customWidth="1"/>
    <col min="13063" max="13063" width="21" customWidth="1"/>
    <col min="13064" max="13064" width="14.33203125" customWidth="1"/>
    <col min="13065" max="13065" width="22.88671875" customWidth="1"/>
    <col min="13066" max="13066" width="14" customWidth="1"/>
    <col min="13067" max="13067" width="15.5546875" customWidth="1"/>
    <col min="13313" max="13313" width="7.33203125" customWidth="1"/>
    <col min="13314" max="13314" width="24.44140625" customWidth="1"/>
    <col min="13315" max="13315" width="16.33203125" customWidth="1"/>
    <col min="13316" max="13316" width="13.5546875" customWidth="1"/>
    <col min="13317" max="13317" width="18.88671875" customWidth="1"/>
    <col min="13318" max="13318" width="15.88671875" customWidth="1"/>
    <col min="13319" max="13319" width="21" customWidth="1"/>
    <col min="13320" max="13320" width="14.33203125" customWidth="1"/>
    <col min="13321" max="13321" width="22.88671875" customWidth="1"/>
    <col min="13322" max="13322" width="14" customWidth="1"/>
    <col min="13323" max="13323" width="15.5546875" customWidth="1"/>
    <col min="13569" max="13569" width="7.33203125" customWidth="1"/>
    <col min="13570" max="13570" width="24.44140625" customWidth="1"/>
    <col min="13571" max="13571" width="16.33203125" customWidth="1"/>
    <col min="13572" max="13572" width="13.5546875" customWidth="1"/>
    <col min="13573" max="13573" width="18.88671875" customWidth="1"/>
    <col min="13574" max="13574" width="15.88671875" customWidth="1"/>
    <col min="13575" max="13575" width="21" customWidth="1"/>
    <col min="13576" max="13576" width="14.33203125" customWidth="1"/>
    <col min="13577" max="13577" width="22.88671875" customWidth="1"/>
    <col min="13578" max="13578" width="14" customWidth="1"/>
    <col min="13579" max="13579" width="15.5546875" customWidth="1"/>
    <col min="13825" max="13825" width="7.33203125" customWidth="1"/>
    <col min="13826" max="13826" width="24.44140625" customWidth="1"/>
    <col min="13827" max="13827" width="16.33203125" customWidth="1"/>
    <col min="13828" max="13828" width="13.5546875" customWidth="1"/>
    <col min="13829" max="13829" width="18.88671875" customWidth="1"/>
    <col min="13830" max="13830" width="15.88671875" customWidth="1"/>
    <col min="13831" max="13831" width="21" customWidth="1"/>
    <col min="13832" max="13832" width="14.33203125" customWidth="1"/>
    <col min="13833" max="13833" width="22.88671875" customWidth="1"/>
    <col min="13834" max="13834" width="14" customWidth="1"/>
    <col min="13835" max="13835" width="15.5546875" customWidth="1"/>
    <col min="14081" max="14081" width="7.33203125" customWidth="1"/>
    <col min="14082" max="14082" width="24.44140625" customWidth="1"/>
    <col min="14083" max="14083" width="16.33203125" customWidth="1"/>
    <col min="14084" max="14084" width="13.5546875" customWidth="1"/>
    <col min="14085" max="14085" width="18.88671875" customWidth="1"/>
    <col min="14086" max="14086" width="15.88671875" customWidth="1"/>
    <col min="14087" max="14087" width="21" customWidth="1"/>
    <col min="14088" max="14088" width="14.33203125" customWidth="1"/>
    <col min="14089" max="14089" width="22.88671875" customWidth="1"/>
    <col min="14090" max="14090" width="14" customWidth="1"/>
    <col min="14091" max="14091" width="15.5546875" customWidth="1"/>
    <col min="14337" max="14337" width="7.33203125" customWidth="1"/>
    <col min="14338" max="14338" width="24.44140625" customWidth="1"/>
    <col min="14339" max="14339" width="16.33203125" customWidth="1"/>
    <col min="14340" max="14340" width="13.5546875" customWidth="1"/>
    <col min="14341" max="14341" width="18.88671875" customWidth="1"/>
    <col min="14342" max="14342" width="15.88671875" customWidth="1"/>
    <col min="14343" max="14343" width="21" customWidth="1"/>
    <col min="14344" max="14344" width="14.33203125" customWidth="1"/>
    <col min="14345" max="14345" width="22.88671875" customWidth="1"/>
    <col min="14346" max="14346" width="14" customWidth="1"/>
    <col min="14347" max="14347" width="15.5546875" customWidth="1"/>
    <col min="14593" max="14593" width="7.33203125" customWidth="1"/>
    <col min="14594" max="14594" width="24.44140625" customWidth="1"/>
    <col min="14595" max="14595" width="16.33203125" customWidth="1"/>
    <col min="14596" max="14596" width="13.5546875" customWidth="1"/>
    <col min="14597" max="14597" width="18.88671875" customWidth="1"/>
    <col min="14598" max="14598" width="15.88671875" customWidth="1"/>
    <col min="14599" max="14599" width="21" customWidth="1"/>
    <col min="14600" max="14600" width="14.33203125" customWidth="1"/>
    <col min="14601" max="14601" width="22.88671875" customWidth="1"/>
    <col min="14602" max="14602" width="14" customWidth="1"/>
    <col min="14603" max="14603" width="15.5546875" customWidth="1"/>
    <col min="14849" max="14849" width="7.33203125" customWidth="1"/>
    <col min="14850" max="14850" width="24.44140625" customWidth="1"/>
    <col min="14851" max="14851" width="16.33203125" customWidth="1"/>
    <col min="14852" max="14852" width="13.5546875" customWidth="1"/>
    <col min="14853" max="14853" width="18.88671875" customWidth="1"/>
    <col min="14854" max="14854" width="15.88671875" customWidth="1"/>
    <col min="14855" max="14855" width="21" customWidth="1"/>
    <col min="14856" max="14856" width="14.33203125" customWidth="1"/>
    <col min="14857" max="14857" width="22.88671875" customWidth="1"/>
    <col min="14858" max="14858" width="14" customWidth="1"/>
    <col min="14859" max="14859" width="15.5546875" customWidth="1"/>
    <col min="15105" max="15105" width="7.33203125" customWidth="1"/>
    <col min="15106" max="15106" width="24.44140625" customWidth="1"/>
    <col min="15107" max="15107" width="16.33203125" customWidth="1"/>
    <col min="15108" max="15108" width="13.5546875" customWidth="1"/>
    <col min="15109" max="15109" width="18.88671875" customWidth="1"/>
    <col min="15110" max="15110" width="15.88671875" customWidth="1"/>
    <col min="15111" max="15111" width="21" customWidth="1"/>
    <col min="15112" max="15112" width="14.33203125" customWidth="1"/>
    <col min="15113" max="15113" width="22.88671875" customWidth="1"/>
    <col min="15114" max="15114" width="14" customWidth="1"/>
    <col min="15115" max="15115" width="15.5546875" customWidth="1"/>
    <col min="15361" max="15361" width="7.33203125" customWidth="1"/>
    <col min="15362" max="15362" width="24.44140625" customWidth="1"/>
    <col min="15363" max="15363" width="16.33203125" customWidth="1"/>
    <col min="15364" max="15364" width="13.5546875" customWidth="1"/>
    <col min="15365" max="15365" width="18.88671875" customWidth="1"/>
    <col min="15366" max="15366" width="15.88671875" customWidth="1"/>
    <col min="15367" max="15367" width="21" customWidth="1"/>
    <col min="15368" max="15368" width="14.33203125" customWidth="1"/>
    <col min="15369" max="15369" width="22.88671875" customWidth="1"/>
    <col min="15370" max="15370" width="14" customWidth="1"/>
    <col min="15371" max="15371" width="15.5546875" customWidth="1"/>
    <col min="15617" max="15617" width="7.33203125" customWidth="1"/>
    <col min="15618" max="15618" width="24.44140625" customWidth="1"/>
    <col min="15619" max="15619" width="16.33203125" customWidth="1"/>
    <col min="15620" max="15620" width="13.5546875" customWidth="1"/>
    <col min="15621" max="15621" width="18.88671875" customWidth="1"/>
    <col min="15622" max="15622" width="15.88671875" customWidth="1"/>
    <col min="15623" max="15623" width="21" customWidth="1"/>
    <col min="15624" max="15624" width="14.33203125" customWidth="1"/>
    <col min="15625" max="15625" width="22.88671875" customWidth="1"/>
    <col min="15626" max="15626" width="14" customWidth="1"/>
    <col min="15627" max="15627" width="15.5546875" customWidth="1"/>
    <col min="15873" max="15873" width="7.33203125" customWidth="1"/>
    <col min="15874" max="15874" width="24.44140625" customWidth="1"/>
    <col min="15875" max="15875" width="16.33203125" customWidth="1"/>
    <col min="15876" max="15876" width="13.5546875" customWidth="1"/>
    <col min="15877" max="15877" width="18.88671875" customWidth="1"/>
    <col min="15878" max="15878" width="15.88671875" customWidth="1"/>
    <col min="15879" max="15879" width="21" customWidth="1"/>
    <col min="15880" max="15880" width="14.33203125" customWidth="1"/>
    <col min="15881" max="15881" width="22.88671875" customWidth="1"/>
    <col min="15882" max="15882" width="14" customWidth="1"/>
    <col min="15883" max="15883" width="15.5546875" customWidth="1"/>
    <col min="16129" max="16129" width="7.33203125" customWidth="1"/>
    <col min="16130" max="16130" width="24.44140625" customWidth="1"/>
    <col min="16131" max="16131" width="16.33203125" customWidth="1"/>
    <col min="16132" max="16132" width="13.5546875" customWidth="1"/>
    <col min="16133" max="16133" width="18.88671875" customWidth="1"/>
    <col min="16134" max="16134" width="15.88671875" customWidth="1"/>
    <col min="16135" max="16135" width="21" customWidth="1"/>
    <col min="16136" max="16136" width="14.33203125" customWidth="1"/>
    <col min="16137" max="16137" width="22.88671875" customWidth="1"/>
    <col min="16138" max="16138" width="14" customWidth="1"/>
    <col min="16139" max="16139" width="15.5546875" customWidth="1"/>
  </cols>
  <sheetData>
    <row r="1" spans="1:16" ht="18.75" customHeight="1" x14ac:dyDescent="0.3">
      <c r="K1" s="1"/>
      <c r="L1" s="1"/>
      <c r="M1" s="2" t="s">
        <v>0</v>
      </c>
      <c r="N1" s="2"/>
      <c r="O1" s="2"/>
    </row>
    <row r="2" spans="1:16" ht="20.25" customHeight="1" x14ac:dyDescent="0.3">
      <c r="A2" s="3"/>
      <c r="B2" s="3"/>
      <c r="C2" s="3"/>
      <c r="D2" s="3"/>
      <c r="E2" s="3"/>
      <c r="F2" s="3"/>
      <c r="G2" s="3"/>
      <c r="H2" s="4"/>
      <c r="I2" s="4"/>
      <c r="K2" s="5"/>
      <c r="L2" s="5"/>
      <c r="M2" s="6" t="s">
        <v>49</v>
      </c>
      <c r="N2" s="6"/>
      <c r="O2" s="6"/>
      <c r="P2" s="6"/>
    </row>
    <row r="3" spans="1:16" ht="61.5" customHeight="1" x14ac:dyDescent="0.3">
      <c r="A3" s="3"/>
      <c r="B3" s="7" t="s">
        <v>50</v>
      </c>
      <c r="C3" s="8"/>
      <c r="D3" s="8"/>
      <c r="E3" s="8"/>
      <c r="F3" s="8"/>
      <c r="G3" s="8"/>
      <c r="H3" s="8"/>
      <c r="I3" s="8"/>
      <c r="J3" s="8"/>
      <c r="K3" s="3"/>
    </row>
    <row r="4" spans="1:16" ht="31.5" customHeight="1" x14ac:dyDescent="0.3">
      <c r="A4" s="9" t="s">
        <v>3</v>
      </c>
      <c r="B4" s="9"/>
      <c r="C4" s="9"/>
      <c r="D4" s="9"/>
      <c r="E4" s="9"/>
      <c r="F4" s="9"/>
      <c r="G4" s="9"/>
      <c r="H4" s="9"/>
      <c r="I4" s="9"/>
      <c r="J4" s="9"/>
      <c r="K4" s="9"/>
    </row>
    <row r="5" spans="1:16" ht="33" customHeight="1" x14ac:dyDescent="0.3">
      <c r="A5" s="10" t="s">
        <v>4</v>
      </c>
      <c r="B5" s="10" t="s">
        <v>5</v>
      </c>
      <c r="C5" s="11" t="s">
        <v>6</v>
      </c>
      <c r="D5" s="11"/>
      <c r="E5" s="11"/>
      <c r="F5" s="11" t="s">
        <v>7</v>
      </c>
      <c r="G5" s="11" t="s">
        <v>8</v>
      </c>
      <c r="H5" s="11"/>
      <c r="I5" s="11"/>
      <c r="J5" s="11"/>
      <c r="K5" s="12" t="s">
        <v>9</v>
      </c>
    </row>
    <row r="6" spans="1:16" ht="158.25" customHeight="1" x14ac:dyDescent="0.3">
      <c r="A6" s="10"/>
      <c r="B6" s="10"/>
      <c r="C6" s="13" t="s">
        <v>10</v>
      </c>
      <c r="D6" s="13" t="s">
        <v>11</v>
      </c>
      <c r="E6" s="13" t="s">
        <v>12</v>
      </c>
      <c r="F6" s="11"/>
      <c r="G6" s="14" t="s">
        <v>13</v>
      </c>
      <c r="H6" s="13" t="s">
        <v>14</v>
      </c>
      <c r="I6" s="13" t="s">
        <v>15</v>
      </c>
      <c r="J6" s="13" t="s">
        <v>14</v>
      </c>
      <c r="K6" s="12"/>
    </row>
    <row r="7" spans="1:16" ht="15.6" x14ac:dyDescent="0.3">
      <c r="A7" s="15">
        <v>1</v>
      </c>
      <c r="B7" s="16" t="s">
        <v>28</v>
      </c>
      <c r="C7" s="17"/>
      <c r="D7" s="17">
        <v>94.04</v>
      </c>
      <c r="E7" s="18"/>
      <c r="F7" s="19">
        <f>SUM(C7,D7)</f>
        <v>94.04</v>
      </c>
      <c r="G7" s="16">
        <v>2220</v>
      </c>
      <c r="H7" s="17"/>
      <c r="I7" s="18" t="s">
        <v>23</v>
      </c>
      <c r="J7" s="17">
        <v>94.04</v>
      </c>
      <c r="K7" s="20"/>
    </row>
    <row r="8" spans="1:16" ht="15.6" x14ac:dyDescent="0.3">
      <c r="A8" s="15"/>
      <c r="B8" s="16"/>
      <c r="C8" s="17"/>
      <c r="D8" s="17"/>
      <c r="E8" s="18"/>
      <c r="F8" s="19">
        <f t="shared" ref="F8:F50" si="0">SUM(C8,D8)</f>
        <v>0</v>
      </c>
      <c r="G8" s="16"/>
      <c r="H8" s="17"/>
      <c r="I8" s="18"/>
      <c r="J8" s="17"/>
      <c r="K8" s="20"/>
    </row>
    <row r="9" spans="1:16" ht="15.6" x14ac:dyDescent="0.3">
      <c r="A9" s="15"/>
      <c r="B9" s="16"/>
      <c r="C9" s="17"/>
      <c r="D9" s="17"/>
      <c r="E9" s="18"/>
      <c r="F9" s="19">
        <f t="shared" si="0"/>
        <v>0</v>
      </c>
      <c r="G9" s="16"/>
      <c r="H9" s="17"/>
      <c r="I9" s="18"/>
      <c r="J9" s="17"/>
      <c r="K9" s="20"/>
    </row>
    <row r="10" spans="1:16" ht="15.6" x14ac:dyDescent="0.3">
      <c r="A10" s="15"/>
      <c r="B10" s="16"/>
      <c r="C10" s="17"/>
      <c r="D10" s="17"/>
      <c r="E10" s="18"/>
      <c r="F10" s="19">
        <f t="shared" si="0"/>
        <v>0</v>
      </c>
      <c r="G10" s="16"/>
      <c r="H10" s="17"/>
      <c r="I10" s="18"/>
      <c r="J10" s="17"/>
      <c r="K10" s="20"/>
    </row>
    <row r="11" spans="1:16" ht="15.6" x14ac:dyDescent="0.3">
      <c r="A11" s="15"/>
      <c r="B11" s="16"/>
      <c r="C11" s="17"/>
      <c r="D11" s="17"/>
      <c r="E11" s="18"/>
      <c r="F11" s="19">
        <f t="shared" si="0"/>
        <v>0</v>
      </c>
      <c r="G11" s="16"/>
      <c r="H11" s="17"/>
      <c r="I11" s="18"/>
      <c r="J11" s="17"/>
      <c r="K11" s="20"/>
    </row>
    <row r="12" spans="1:16" ht="15.6" x14ac:dyDescent="0.3">
      <c r="A12" s="15"/>
      <c r="B12" s="16"/>
      <c r="C12" s="17"/>
      <c r="D12" s="17"/>
      <c r="E12" s="18"/>
      <c r="F12" s="19">
        <f t="shared" si="0"/>
        <v>0</v>
      </c>
      <c r="G12" s="21"/>
      <c r="H12" s="17"/>
      <c r="I12" s="18"/>
      <c r="J12" s="17"/>
      <c r="K12" s="20"/>
    </row>
    <row r="13" spans="1:16" ht="15.6" x14ac:dyDescent="0.3">
      <c r="A13" s="15"/>
      <c r="B13" s="16"/>
      <c r="C13" s="17"/>
      <c r="D13" s="17"/>
      <c r="E13" s="18"/>
      <c r="F13" s="19">
        <f t="shared" si="0"/>
        <v>0</v>
      </c>
      <c r="G13" s="21"/>
      <c r="H13" s="17"/>
      <c r="I13" s="18"/>
      <c r="J13" s="17"/>
      <c r="K13" s="20"/>
    </row>
    <row r="14" spans="1:16" ht="15.6" x14ac:dyDescent="0.3">
      <c r="A14" s="15"/>
      <c r="B14" s="16"/>
      <c r="C14" s="17"/>
      <c r="D14" s="17"/>
      <c r="E14" s="18"/>
      <c r="F14" s="19">
        <f t="shared" si="0"/>
        <v>0</v>
      </c>
      <c r="G14" s="16"/>
      <c r="H14" s="17"/>
      <c r="I14" s="18"/>
      <c r="J14" s="17"/>
      <c r="K14" s="20"/>
    </row>
    <row r="15" spans="1:16" ht="15.6" x14ac:dyDescent="0.3">
      <c r="A15" s="21"/>
      <c r="B15" s="16"/>
      <c r="C15" s="17"/>
      <c r="D15" s="17"/>
      <c r="E15" s="18"/>
      <c r="F15" s="19">
        <f t="shared" si="0"/>
        <v>0</v>
      </c>
      <c r="G15" s="16"/>
      <c r="H15" s="17"/>
      <c r="I15" s="18"/>
      <c r="J15" s="17"/>
      <c r="K15" s="20"/>
    </row>
    <row r="16" spans="1:16" ht="15" customHeight="1" x14ac:dyDescent="0.3">
      <c r="A16" s="21"/>
      <c r="B16" s="16"/>
      <c r="C16" s="17"/>
      <c r="D16" s="17"/>
      <c r="E16" s="18"/>
      <c r="F16" s="19">
        <f t="shared" si="0"/>
        <v>0</v>
      </c>
      <c r="G16" s="16"/>
      <c r="H16" s="17"/>
      <c r="I16" s="18"/>
      <c r="J16" s="17"/>
      <c r="K16" s="20"/>
    </row>
    <row r="17" spans="1:11" ht="15.6" x14ac:dyDescent="0.3">
      <c r="A17" s="15"/>
      <c r="B17" s="16"/>
      <c r="C17" s="17"/>
      <c r="D17" s="17"/>
      <c r="E17" s="18"/>
      <c r="F17" s="19">
        <f t="shared" si="0"/>
        <v>0</v>
      </c>
      <c r="G17" s="16"/>
      <c r="H17" s="17"/>
      <c r="I17" s="18"/>
      <c r="J17" s="17"/>
      <c r="K17" s="20"/>
    </row>
    <row r="18" spans="1:11" ht="15.6" x14ac:dyDescent="0.3">
      <c r="A18" s="15"/>
      <c r="B18" s="16"/>
      <c r="C18" s="17"/>
      <c r="D18" s="17"/>
      <c r="E18" s="18"/>
      <c r="F18" s="19">
        <f t="shared" si="0"/>
        <v>0</v>
      </c>
      <c r="G18" s="16"/>
      <c r="H18" s="17"/>
      <c r="I18" s="18"/>
      <c r="J18" s="17"/>
      <c r="K18" s="20"/>
    </row>
    <row r="19" spans="1:11" ht="15.6" x14ac:dyDescent="0.3">
      <c r="A19" s="15"/>
      <c r="B19" s="16"/>
      <c r="C19" s="17"/>
      <c r="D19" s="17"/>
      <c r="E19" s="18"/>
      <c r="F19" s="19">
        <f t="shared" si="0"/>
        <v>0</v>
      </c>
      <c r="G19" s="16"/>
      <c r="H19" s="17"/>
      <c r="I19" s="18"/>
      <c r="J19" s="17"/>
      <c r="K19" s="20"/>
    </row>
    <row r="20" spans="1:11" ht="15.6" x14ac:dyDescent="0.3">
      <c r="A20" s="15"/>
      <c r="B20" s="16"/>
      <c r="C20" s="17"/>
      <c r="D20" s="17"/>
      <c r="E20" s="18"/>
      <c r="F20" s="19">
        <f t="shared" si="0"/>
        <v>0</v>
      </c>
      <c r="G20" s="16"/>
      <c r="H20" s="17"/>
      <c r="I20" s="18"/>
      <c r="J20" s="17"/>
      <c r="K20" s="20"/>
    </row>
    <row r="21" spans="1:11" ht="15.6" x14ac:dyDescent="0.3">
      <c r="A21" s="15"/>
      <c r="B21" s="16"/>
      <c r="C21" s="17"/>
      <c r="D21" s="17"/>
      <c r="E21" s="18"/>
      <c r="F21" s="19">
        <f t="shared" si="0"/>
        <v>0</v>
      </c>
      <c r="G21" s="16"/>
      <c r="H21" s="17"/>
      <c r="I21" s="18"/>
      <c r="J21" s="17"/>
      <c r="K21" s="20"/>
    </row>
    <row r="22" spans="1:11" ht="15.6" x14ac:dyDescent="0.3">
      <c r="A22" s="15"/>
      <c r="B22" s="16"/>
      <c r="C22" s="17"/>
      <c r="D22" s="17"/>
      <c r="E22" s="18"/>
      <c r="F22" s="19">
        <f t="shared" si="0"/>
        <v>0</v>
      </c>
      <c r="G22" s="16"/>
      <c r="H22" s="17"/>
      <c r="I22" s="18"/>
      <c r="J22" s="17"/>
      <c r="K22" s="20"/>
    </row>
    <row r="23" spans="1:11" ht="15.6" x14ac:dyDescent="0.3">
      <c r="A23" s="15"/>
      <c r="B23" s="16"/>
      <c r="C23" s="17"/>
      <c r="D23" s="17"/>
      <c r="E23" s="18"/>
      <c r="F23" s="19">
        <f t="shared" si="0"/>
        <v>0</v>
      </c>
      <c r="G23" s="16"/>
      <c r="H23" s="17"/>
      <c r="I23" s="18"/>
      <c r="J23" s="17"/>
      <c r="K23" s="20"/>
    </row>
    <row r="24" spans="1:11" ht="15.6" x14ac:dyDescent="0.3">
      <c r="A24" s="15"/>
      <c r="B24" s="16"/>
      <c r="C24" s="17"/>
      <c r="D24" s="17"/>
      <c r="E24" s="18"/>
      <c r="F24" s="19">
        <f t="shared" si="0"/>
        <v>0</v>
      </c>
      <c r="G24" s="16"/>
      <c r="H24" s="17"/>
      <c r="I24" s="18"/>
      <c r="J24" s="17"/>
      <c r="K24" s="20"/>
    </row>
    <row r="25" spans="1:11" ht="15.6" x14ac:dyDescent="0.3">
      <c r="A25" s="21"/>
      <c r="B25" s="16"/>
      <c r="C25" s="17"/>
      <c r="D25" s="17"/>
      <c r="E25" s="18"/>
      <c r="F25" s="19">
        <f t="shared" si="0"/>
        <v>0</v>
      </c>
      <c r="G25" s="16"/>
      <c r="H25" s="17"/>
      <c r="I25" s="18"/>
      <c r="J25" s="17"/>
      <c r="K25" s="20"/>
    </row>
    <row r="26" spans="1:11" ht="15.6" x14ac:dyDescent="0.3">
      <c r="A26" s="21"/>
      <c r="B26" s="16"/>
      <c r="C26" s="17"/>
      <c r="D26" s="17"/>
      <c r="E26" s="18"/>
      <c r="F26" s="19">
        <f t="shared" si="0"/>
        <v>0</v>
      </c>
      <c r="G26" s="16"/>
      <c r="H26" s="17"/>
      <c r="I26" s="18"/>
      <c r="J26" s="17"/>
      <c r="K26" s="20"/>
    </row>
    <row r="27" spans="1:11" ht="15.6" x14ac:dyDescent="0.3">
      <c r="A27" s="15"/>
      <c r="B27" s="16"/>
      <c r="C27" s="17"/>
      <c r="D27" s="17"/>
      <c r="E27" s="18"/>
      <c r="F27" s="19">
        <f t="shared" si="0"/>
        <v>0</v>
      </c>
      <c r="G27" s="16"/>
      <c r="H27" s="17"/>
      <c r="I27" s="18"/>
      <c r="J27" s="17"/>
      <c r="K27" s="20"/>
    </row>
    <row r="28" spans="1:11" ht="15.6" x14ac:dyDescent="0.3">
      <c r="A28" s="15"/>
      <c r="B28" s="16"/>
      <c r="C28" s="17"/>
      <c r="D28" s="17"/>
      <c r="E28" s="18"/>
      <c r="F28" s="19">
        <f t="shared" si="0"/>
        <v>0</v>
      </c>
      <c r="G28" s="16"/>
      <c r="H28" s="17"/>
      <c r="I28" s="18"/>
      <c r="J28" s="17"/>
      <c r="K28" s="20"/>
    </row>
    <row r="29" spans="1:11" ht="15.6" x14ac:dyDescent="0.3">
      <c r="A29" s="15"/>
      <c r="B29" s="16"/>
      <c r="C29" s="17"/>
      <c r="D29" s="17"/>
      <c r="E29" s="18"/>
      <c r="F29" s="19">
        <f t="shared" si="0"/>
        <v>0</v>
      </c>
      <c r="G29" s="16"/>
      <c r="H29" s="17"/>
      <c r="I29" s="18"/>
      <c r="J29" s="17"/>
      <c r="K29" s="20"/>
    </row>
    <row r="30" spans="1:11" ht="15.6" x14ac:dyDescent="0.3">
      <c r="A30" s="15"/>
      <c r="B30" s="16"/>
      <c r="C30" s="17"/>
      <c r="D30" s="17"/>
      <c r="E30" s="18"/>
      <c r="F30" s="19">
        <f t="shared" si="0"/>
        <v>0</v>
      </c>
      <c r="G30" s="16"/>
      <c r="H30" s="17"/>
      <c r="I30" s="18"/>
      <c r="J30" s="17"/>
      <c r="K30" s="20"/>
    </row>
    <row r="31" spans="1:11" ht="15.6" x14ac:dyDescent="0.3">
      <c r="A31" s="15"/>
      <c r="B31" s="16"/>
      <c r="C31" s="17"/>
      <c r="D31" s="17"/>
      <c r="E31" s="18"/>
      <c r="F31" s="19">
        <f t="shared" si="0"/>
        <v>0</v>
      </c>
      <c r="G31" s="16"/>
      <c r="H31" s="17"/>
      <c r="I31" s="18"/>
      <c r="J31" s="17"/>
      <c r="K31" s="20"/>
    </row>
    <row r="32" spans="1:11" ht="15.6" x14ac:dyDescent="0.3">
      <c r="A32" s="15"/>
      <c r="B32" s="16"/>
      <c r="C32" s="17"/>
      <c r="D32" s="17"/>
      <c r="E32" s="18"/>
      <c r="F32" s="19">
        <f t="shared" si="0"/>
        <v>0</v>
      </c>
      <c r="G32" s="16"/>
      <c r="H32" s="17"/>
      <c r="I32" s="18"/>
      <c r="J32" s="17"/>
      <c r="K32" s="20"/>
    </row>
    <row r="33" spans="1:11" ht="15.6" x14ac:dyDescent="0.3">
      <c r="A33" s="15"/>
      <c r="B33" s="16"/>
      <c r="C33" s="17"/>
      <c r="D33" s="17"/>
      <c r="E33" s="18"/>
      <c r="F33" s="19">
        <f t="shared" si="0"/>
        <v>0</v>
      </c>
      <c r="G33" s="16"/>
      <c r="H33" s="17"/>
      <c r="I33" s="18"/>
      <c r="J33" s="17"/>
      <c r="K33" s="20"/>
    </row>
    <row r="34" spans="1:11" ht="15.6" x14ac:dyDescent="0.3">
      <c r="A34" s="15"/>
      <c r="B34" s="16"/>
      <c r="C34" s="17"/>
      <c r="D34" s="17"/>
      <c r="E34" s="18"/>
      <c r="F34" s="19">
        <f t="shared" si="0"/>
        <v>0</v>
      </c>
      <c r="G34" s="16"/>
      <c r="H34" s="17"/>
      <c r="I34" s="18"/>
      <c r="J34" s="17"/>
      <c r="K34" s="20"/>
    </row>
    <row r="35" spans="1:11" ht="15.6" x14ac:dyDescent="0.3">
      <c r="A35" s="21"/>
      <c r="B35" s="16"/>
      <c r="C35" s="17"/>
      <c r="D35" s="17"/>
      <c r="E35" s="18"/>
      <c r="F35" s="19">
        <f t="shared" si="0"/>
        <v>0</v>
      </c>
      <c r="G35" s="16"/>
      <c r="H35" s="17"/>
      <c r="I35" s="18"/>
      <c r="J35" s="17"/>
      <c r="K35" s="20"/>
    </row>
    <row r="36" spans="1:11" ht="15.6" x14ac:dyDescent="0.3">
      <c r="A36" s="21"/>
      <c r="B36" s="16"/>
      <c r="C36" s="17"/>
      <c r="D36" s="17"/>
      <c r="E36" s="18"/>
      <c r="F36" s="19">
        <f t="shared" si="0"/>
        <v>0</v>
      </c>
      <c r="G36" s="16"/>
      <c r="H36" s="17"/>
      <c r="I36" s="18"/>
      <c r="J36" s="17"/>
      <c r="K36" s="20"/>
    </row>
    <row r="37" spans="1:11" ht="15.6" x14ac:dyDescent="0.3">
      <c r="A37" s="15"/>
      <c r="B37" s="16"/>
      <c r="C37" s="17"/>
      <c r="D37" s="17"/>
      <c r="E37" s="18"/>
      <c r="F37" s="19">
        <f t="shared" si="0"/>
        <v>0</v>
      </c>
      <c r="G37" s="16"/>
      <c r="H37" s="17"/>
      <c r="I37" s="18"/>
      <c r="J37" s="17"/>
      <c r="K37" s="20"/>
    </row>
    <row r="38" spans="1:11" ht="15.6" x14ac:dyDescent="0.3">
      <c r="A38" s="15"/>
      <c r="B38" s="16"/>
      <c r="C38" s="17"/>
      <c r="D38" s="17"/>
      <c r="E38" s="18"/>
      <c r="F38" s="19">
        <f t="shared" si="0"/>
        <v>0</v>
      </c>
      <c r="G38" s="16"/>
      <c r="H38" s="17"/>
      <c r="I38" s="18"/>
      <c r="J38" s="17"/>
      <c r="K38" s="20"/>
    </row>
    <row r="39" spans="1:11" ht="15.6" x14ac:dyDescent="0.3">
      <c r="A39" s="15"/>
      <c r="B39" s="16"/>
      <c r="C39" s="17"/>
      <c r="D39" s="17"/>
      <c r="E39" s="18"/>
      <c r="F39" s="19">
        <f t="shared" si="0"/>
        <v>0</v>
      </c>
      <c r="G39" s="16"/>
      <c r="H39" s="17"/>
      <c r="I39" s="18"/>
      <c r="J39" s="17"/>
      <c r="K39" s="20"/>
    </row>
    <row r="40" spans="1:11" ht="15.6" x14ac:dyDescent="0.3">
      <c r="A40" s="15"/>
      <c r="B40" s="16"/>
      <c r="C40" s="17"/>
      <c r="D40" s="17"/>
      <c r="E40" s="18"/>
      <c r="F40" s="19">
        <f t="shared" si="0"/>
        <v>0</v>
      </c>
      <c r="G40" s="16"/>
      <c r="H40" s="17"/>
      <c r="I40" s="18"/>
      <c r="J40" s="17"/>
      <c r="K40" s="20"/>
    </row>
    <row r="41" spans="1:11" ht="15.6" x14ac:dyDescent="0.3">
      <c r="A41" s="15"/>
      <c r="B41" s="16"/>
      <c r="C41" s="17"/>
      <c r="D41" s="17"/>
      <c r="E41" s="18"/>
      <c r="F41" s="19">
        <f t="shared" si="0"/>
        <v>0</v>
      </c>
      <c r="G41" s="16"/>
      <c r="H41" s="17"/>
      <c r="I41" s="18"/>
      <c r="J41" s="17"/>
      <c r="K41" s="20"/>
    </row>
    <row r="42" spans="1:11" ht="15.6" x14ac:dyDescent="0.3">
      <c r="A42" s="15"/>
      <c r="B42" s="16"/>
      <c r="C42" s="17"/>
      <c r="D42" s="17"/>
      <c r="E42" s="18"/>
      <c r="F42" s="19">
        <f t="shared" si="0"/>
        <v>0</v>
      </c>
      <c r="G42" s="16"/>
      <c r="H42" s="17"/>
      <c r="I42" s="18"/>
      <c r="J42" s="17"/>
      <c r="K42" s="20"/>
    </row>
    <row r="43" spans="1:11" ht="15.6" x14ac:dyDescent="0.3">
      <c r="A43" s="15"/>
      <c r="B43" s="16"/>
      <c r="C43" s="17"/>
      <c r="D43" s="17"/>
      <c r="E43" s="18"/>
      <c r="F43" s="19">
        <f t="shared" si="0"/>
        <v>0</v>
      </c>
      <c r="G43" s="16"/>
      <c r="H43" s="17"/>
      <c r="I43" s="18"/>
      <c r="J43" s="17"/>
      <c r="K43" s="20"/>
    </row>
    <row r="44" spans="1:11" ht="15.6" x14ac:dyDescent="0.3">
      <c r="A44" s="15"/>
      <c r="B44" s="16"/>
      <c r="C44" s="17"/>
      <c r="D44" s="17"/>
      <c r="E44" s="18"/>
      <c r="F44" s="19">
        <f t="shared" si="0"/>
        <v>0</v>
      </c>
      <c r="G44" s="16"/>
      <c r="H44" s="17"/>
      <c r="I44" s="18"/>
      <c r="J44" s="17"/>
      <c r="K44" s="20"/>
    </row>
    <row r="45" spans="1:11" ht="15.6" x14ac:dyDescent="0.3">
      <c r="A45" s="21"/>
      <c r="B45" s="16"/>
      <c r="C45" s="17"/>
      <c r="D45" s="17"/>
      <c r="E45" s="18"/>
      <c r="F45" s="19">
        <f t="shared" si="0"/>
        <v>0</v>
      </c>
      <c r="G45" s="16"/>
      <c r="H45" s="17"/>
      <c r="I45" s="18"/>
      <c r="J45" s="17"/>
      <c r="K45" s="20"/>
    </row>
    <row r="46" spans="1:11" ht="15.6" x14ac:dyDescent="0.3">
      <c r="A46" s="21"/>
      <c r="B46" s="16"/>
      <c r="C46" s="17"/>
      <c r="D46" s="17"/>
      <c r="E46" s="18"/>
      <c r="F46" s="19">
        <f t="shared" si="0"/>
        <v>0</v>
      </c>
      <c r="G46" s="16"/>
      <c r="H46" s="17"/>
      <c r="I46" s="18"/>
      <c r="J46" s="17"/>
      <c r="K46" s="20"/>
    </row>
    <row r="47" spans="1:11" ht="15.6" x14ac:dyDescent="0.3">
      <c r="A47" s="22"/>
      <c r="B47" s="23"/>
      <c r="C47" s="24"/>
      <c r="D47" s="24"/>
      <c r="E47" s="25"/>
      <c r="F47" s="19">
        <f t="shared" si="0"/>
        <v>0</v>
      </c>
      <c r="G47" s="23"/>
      <c r="H47" s="24"/>
      <c r="I47" s="25"/>
      <c r="J47" s="24"/>
      <c r="K47" s="20"/>
    </row>
    <row r="48" spans="1:11" ht="15.6" x14ac:dyDescent="0.3">
      <c r="A48" s="22"/>
      <c r="B48" s="23"/>
      <c r="C48" s="24"/>
      <c r="D48" s="24"/>
      <c r="E48" s="25"/>
      <c r="F48" s="19">
        <f t="shared" si="0"/>
        <v>0</v>
      </c>
      <c r="G48" s="23"/>
      <c r="H48" s="24"/>
      <c r="I48" s="25"/>
      <c r="J48" s="24"/>
      <c r="K48" s="20"/>
    </row>
    <row r="49" spans="1:11" ht="15.6" x14ac:dyDescent="0.3">
      <c r="A49" s="22"/>
      <c r="B49" s="23"/>
      <c r="C49" s="24"/>
      <c r="D49" s="24"/>
      <c r="E49" s="25"/>
      <c r="F49" s="19">
        <f t="shared" si="0"/>
        <v>0</v>
      </c>
      <c r="G49" s="23"/>
      <c r="H49" s="24"/>
      <c r="I49" s="25"/>
      <c r="J49" s="24"/>
      <c r="K49" s="20"/>
    </row>
    <row r="50" spans="1:11" ht="15.6" x14ac:dyDescent="0.3">
      <c r="A50" s="23"/>
      <c r="B50" s="26" t="s">
        <v>16</v>
      </c>
      <c r="C50" s="27">
        <f>SUM(C7:C49)</f>
        <v>0</v>
      </c>
      <c r="D50" s="27">
        <f>SUM(D7:D49)</f>
        <v>94.04</v>
      </c>
      <c r="E50" s="28"/>
      <c r="F50" s="29">
        <f t="shared" si="0"/>
        <v>94.04</v>
      </c>
      <c r="G50" s="30"/>
      <c r="H50" s="27">
        <f>SUM(H7:H49)</f>
        <v>0</v>
      </c>
      <c r="I50" s="28"/>
      <c r="J50" s="27">
        <f>SUM(J7:J49)</f>
        <v>94.04</v>
      </c>
      <c r="K50" s="31">
        <f>C50-H50</f>
        <v>0</v>
      </c>
    </row>
    <row r="53" spans="1:11" ht="15.6" x14ac:dyDescent="0.3">
      <c r="B53" s="32" t="s">
        <v>17</v>
      </c>
      <c r="F53" s="33"/>
      <c r="G53" s="34" t="s">
        <v>51</v>
      </c>
      <c r="H53" s="35"/>
    </row>
    <row r="54" spans="1:11" x14ac:dyDescent="0.3">
      <c r="B54" s="32"/>
      <c r="F54" s="36" t="s">
        <v>19</v>
      </c>
      <c r="G54" s="36"/>
      <c r="H54" s="36"/>
    </row>
    <row r="55" spans="1:11" ht="15.6" x14ac:dyDescent="0.3">
      <c r="B55" s="32" t="s">
        <v>20</v>
      </c>
      <c r="F55" s="33"/>
      <c r="G55" s="34" t="s">
        <v>52</v>
      </c>
      <c r="H55" s="35"/>
    </row>
    <row r="56" spans="1:11" x14ac:dyDescent="0.3">
      <c r="F56" s="36" t="s">
        <v>19</v>
      </c>
      <c r="G56" s="36"/>
      <c r="H56" s="36"/>
    </row>
  </sheetData>
  <mergeCells count="12">
    <mergeCell ref="G53:H53"/>
    <mergeCell ref="G55:H55"/>
    <mergeCell ref="M1:O1"/>
    <mergeCell ref="M2:P2"/>
    <mergeCell ref="B3:J3"/>
    <mergeCell ref="A4:K4"/>
    <mergeCell ref="A5:A6"/>
    <mergeCell ref="B5:B6"/>
    <mergeCell ref="C5:E5"/>
    <mergeCell ref="F5:F6"/>
    <mergeCell ref="G5:J5"/>
    <mergeCell ref="K5:K6"/>
  </mergeCells>
  <printOptions horizontalCentered="1" verticalCentered="1"/>
  <pageMargins left="0" right="0" top="0" bottom="0" header="0" footer="0"/>
  <pageSetup paperSize="9" scale="4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5CEC42-C0D7-4832-B0CE-5A8417139F8F}">
  <sheetPr>
    <pageSetUpPr fitToPage="1"/>
  </sheetPr>
  <dimension ref="A1:P56"/>
  <sheetViews>
    <sheetView zoomScale="80" zoomScaleNormal="80" workbookViewId="0">
      <selection activeCell="B2" sqref="B2"/>
    </sheetView>
  </sheetViews>
  <sheetFormatPr defaultRowHeight="14.4" x14ac:dyDescent="0.3"/>
  <cols>
    <col min="1" max="1" width="7.33203125" customWidth="1"/>
    <col min="2" max="2" width="24.44140625" customWidth="1"/>
    <col min="3" max="3" width="16.33203125" customWidth="1"/>
    <col min="4" max="4" width="13.5546875" customWidth="1"/>
    <col min="5" max="5" width="18.88671875" customWidth="1"/>
    <col min="6" max="6" width="15.88671875" customWidth="1"/>
    <col min="7" max="7" width="16.5546875" customWidth="1"/>
    <col min="8" max="8" width="14.33203125" customWidth="1"/>
    <col min="9" max="9" width="22.88671875" customWidth="1"/>
    <col min="10" max="10" width="14" customWidth="1"/>
    <col min="11" max="11" width="15.5546875" customWidth="1"/>
    <col min="257" max="257" width="7.33203125" customWidth="1"/>
    <col min="258" max="258" width="24.44140625" customWidth="1"/>
    <col min="259" max="259" width="16.33203125" customWidth="1"/>
    <col min="260" max="260" width="13.5546875" customWidth="1"/>
    <col min="261" max="261" width="18.88671875" customWidth="1"/>
    <col min="262" max="262" width="15.88671875" customWidth="1"/>
    <col min="263" max="263" width="16.5546875" customWidth="1"/>
    <col min="264" max="264" width="14.33203125" customWidth="1"/>
    <col min="265" max="265" width="22.88671875" customWidth="1"/>
    <col min="266" max="266" width="14" customWidth="1"/>
    <col min="267" max="267" width="15.5546875" customWidth="1"/>
    <col min="513" max="513" width="7.33203125" customWidth="1"/>
    <col min="514" max="514" width="24.44140625" customWidth="1"/>
    <col min="515" max="515" width="16.33203125" customWidth="1"/>
    <col min="516" max="516" width="13.5546875" customWidth="1"/>
    <col min="517" max="517" width="18.88671875" customWidth="1"/>
    <col min="518" max="518" width="15.88671875" customWidth="1"/>
    <col min="519" max="519" width="16.5546875" customWidth="1"/>
    <col min="520" max="520" width="14.33203125" customWidth="1"/>
    <col min="521" max="521" width="22.88671875" customWidth="1"/>
    <col min="522" max="522" width="14" customWidth="1"/>
    <col min="523" max="523" width="15.5546875" customWidth="1"/>
    <col min="769" max="769" width="7.33203125" customWidth="1"/>
    <col min="770" max="770" width="24.44140625" customWidth="1"/>
    <col min="771" max="771" width="16.33203125" customWidth="1"/>
    <col min="772" max="772" width="13.5546875" customWidth="1"/>
    <col min="773" max="773" width="18.88671875" customWidth="1"/>
    <col min="774" max="774" width="15.88671875" customWidth="1"/>
    <col min="775" max="775" width="16.5546875" customWidth="1"/>
    <col min="776" max="776" width="14.33203125" customWidth="1"/>
    <col min="777" max="777" width="22.88671875" customWidth="1"/>
    <col min="778" max="778" width="14" customWidth="1"/>
    <col min="779" max="779" width="15.5546875" customWidth="1"/>
    <col min="1025" max="1025" width="7.33203125" customWidth="1"/>
    <col min="1026" max="1026" width="24.44140625" customWidth="1"/>
    <col min="1027" max="1027" width="16.33203125" customWidth="1"/>
    <col min="1028" max="1028" width="13.5546875" customWidth="1"/>
    <col min="1029" max="1029" width="18.88671875" customWidth="1"/>
    <col min="1030" max="1030" width="15.88671875" customWidth="1"/>
    <col min="1031" max="1031" width="16.5546875" customWidth="1"/>
    <col min="1032" max="1032" width="14.33203125" customWidth="1"/>
    <col min="1033" max="1033" width="22.88671875" customWidth="1"/>
    <col min="1034" max="1034" width="14" customWidth="1"/>
    <col min="1035" max="1035" width="15.5546875" customWidth="1"/>
    <col min="1281" max="1281" width="7.33203125" customWidth="1"/>
    <col min="1282" max="1282" width="24.44140625" customWidth="1"/>
    <col min="1283" max="1283" width="16.33203125" customWidth="1"/>
    <col min="1284" max="1284" width="13.5546875" customWidth="1"/>
    <col min="1285" max="1285" width="18.88671875" customWidth="1"/>
    <col min="1286" max="1286" width="15.88671875" customWidth="1"/>
    <col min="1287" max="1287" width="16.5546875" customWidth="1"/>
    <col min="1288" max="1288" width="14.33203125" customWidth="1"/>
    <col min="1289" max="1289" width="22.88671875" customWidth="1"/>
    <col min="1290" max="1290" width="14" customWidth="1"/>
    <col min="1291" max="1291" width="15.5546875" customWidth="1"/>
    <col min="1537" max="1537" width="7.33203125" customWidth="1"/>
    <col min="1538" max="1538" width="24.44140625" customWidth="1"/>
    <col min="1539" max="1539" width="16.33203125" customWidth="1"/>
    <col min="1540" max="1540" width="13.5546875" customWidth="1"/>
    <col min="1541" max="1541" width="18.88671875" customWidth="1"/>
    <col min="1542" max="1542" width="15.88671875" customWidth="1"/>
    <col min="1543" max="1543" width="16.5546875" customWidth="1"/>
    <col min="1544" max="1544" width="14.33203125" customWidth="1"/>
    <col min="1545" max="1545" width="22.88671875" customWidth="1"/>
    <col min="1546" max="1546" width="14" customWidth="1"/>
    <col min="1547" max="1547" width="15.5546875" customWidth="1"/>
    <col min="1793" max="1793" width="7.33203125" customWidth="1"/>
    <col min="1794" max="1794" width="24.44140625" customWidth="1"/>
    <col min="1795" max="1795" width="16.33203125" customWidth="1"/>
    <col min="1796" max="1796" width="13.5546875" customWidth="1"/>
    <col min="1797" max="1797" width="18.88671875" customWidth="1"/>
    <col min="1798" max="1798" width="15.88671875" customWidth="1"/>
    <col min="1799" max="1799" width="16.5546875" customWidth="1"/>
    <col min="1800" max="1800" width="14.33203125" customWidth="1"/>
    <col min="1801" max="1801" width="22.88671875" customWidth="1"/>
    <col min="1802" max="1802" width="14" customWidth="1"/>
    <col min="1803" max="1803" width="15.5546875" customWidth="1"/>
    <col min="2049" max="2049" width="7.33203125" customWidth="1"/>
    <col min="2050" max="2050" width="24.44140625" customWidth="1"/>
    <col min="2051" max="2051" width="16.33203125" customWidth="1"/>
    <col min="2052" max="2052" width="13.5546875" customWidth="1"/>
    <col min="2053" max="2053" width="18.88671875" customWidth="1"/>
    <col min="2054" max="2054" width="15.88671875" customWidth="1"/>
    <col min="2055" max="2055" width="16.5546875" customWidth="1"/>
    <col min="2056" max="2056" width="14.33203125" customWidth="1"/>
    <col min="2057" max="2057" width="22.88671875" customWidth="1"/>
    <col min="2058" max="2058" width="14" customWidth="1"/>
    <col min="2059" max="2059" width="15.5546875" customWidth="1"/>
    <col min="2305" max="2305" width="7.33203125" customWidth="1"/>
    <col min="2306" max="2306" width="24.44140625" customWidth="1"/>
    <col min="2307" max="2307" width="16.33203125" customWidth="1"/>
    <col min="2308" max="2308" width="13.5546875" customWidth="1"/>
    <col min="2309" max="2309" width="18.88671875" customWidth="1"/>
    <col min="2310" max="2310" width="15.88671875" customWidth="1"/>
    <col min="2311" max="2311" width="16.5546875" customWidth="1"/>
    <col min="2312" max="2312" width="14.33203125" customWidth="1"/>
    <col min="2313" max="2313" width="22.88671875" customWidth="1"/>
    <col min="2314" max="2314" width="14" customWidth="1"/>
    <col min="2315" max="2315" width="15.5546875" customWidth="1"/>
    <col min="2561" max="2561" width="7.33203125" customWidth="1"/>
    <col min="2562" max="2562" width="24.44140625" customWidth="1"/>
    <col min="2563" max="2563" width="16.33203125" customWidth="1"/>
    <col min="2564" max="2564" width="13.5546875" customWidth="1"/>
    <col min="2565" max="2565" width="18.88671875" customWidth="1"/>
    <col min="2566" max="2566" width="15.88671875" customWidth="1"/>
    <col min="2567" max="2567" width="16.5546875" customWidth="1"/>
    <col min="2568" max="2568" width="14.33203125" customWidth="1"/>
    <col min="2569" max="2569" width="22.88671875" customWidth="1"/>
    <col min="2570" max="2570" width="14" customWidth="1"/>
    <col min="2571" max="2571" width="15.5546875" customWidth="1"/>
    <col min="2817" max="2817" width="7.33203125" customWidth="1"/>
    <col min="2818" max="2818" width="24.44140625" customWidth="1"/>
    <col min="2819" max="2819" width="16.33203125" customWidth="1"/>
    <col min="2820" max="2820" width="13.5546875" customWidth="1"/>
    <col min="2821" max="2821" width="18.88671875" customWidth="1"/>
    <col min="2822" max="2822" width="15.88671875" customWidth="1"/>
    <col min="2823" max="2823" width="16.5546875" customWidth="1"/>
    <col min="2824" max="2824" width="14.33203125" customWidth="1"/>
    <col min="2825" max="2825" width="22.88671875" customWidth="1"/>
    <col min="2826" max="2826" width="14" customWidth="1"/>
    <col min="2827" max="2827" width="15.5546875" customWidth="1"/>
    <col min="3073" max="3073" width="7.33203125" customWidth="1"/>
    <col min="3074" max="3074" width="24.44140625" customWidth="1"/>
    <col min="3075" max="3075" width="16.33203125" customWidth="1"/>
    <col min="3076" max="3076" width="13.5546875" customWidth="1"/>
    <col min="3077" max="3077" width="18.88671875" customWidth="1"/>
    <col min="3078" max="3078" width="15.88671875" customWidth="1"/>
    <col min="3079" max="3079" width="16.5546875" customWidth="1"/>
    <col min="3080" max="3080" width="14.33203125" customWidth="1"/>
    <col min="3081" max="3081" width="22.88671875" customWidth="1"/>
    <col min="3082" max="3082" width="14" customWidth="1"/>
    <col min="3083" max="3083" width="15.5546875" customWidth="1"/>
    <col min="3329" max="3329" width="7.33203125" customWidth="1"/>
    <col min="3330" max="3330" width="24.44140625" customWidth="1"/>
    <col min="3331" max="3331" width="16.33203125" customWidth="1"/>
    <col min="3332" max="3332" width="13.5546875" customWidth="1"/>
    <col min="3333" max="3333" width="18.88671875" customWidth="1"/>
    <col min="3334" max="3334" width="15.88671875" customWidth="1"/>
    <col min="3335" max="3335" width="16.5546875" customWidth="1"/>
    <col min="3336" max="3336" width="14.33203125" customWidth="1"/>
    <col min="3337" max="3337" width="22.88671875" customWidth="1"/>
    <col min="3338" max="3338" width="14" customWidth="1"/>
    <col min="3339" max="3339" width="15.5546875" customWidth="1"/>
    <col min="3585" max="3585" width="7.33203125" customWidth="1"/>
    <col min="3586" max="3586" width="24.44140625" customWidth="1"/>
    <col min="3587" max="3587" width="16.33203125" customWidth="1"/>
    <col min="3588" max="3588" width="13.5546875" customWidth="1"/>
    <col min="3589" max="3589" width="18.88671875" customWidth="1"/>
    <col min="3590" max="3590" width="15.88671875" customWidth="1"/>
    <col min="3591" max="3591" width="16.5546875" customWidth="1"/>
    <col min="3592" max="3592" width="14.33203125" customWidth="1"/>
    <col min="3593" max="3593" width="22.88671875" customWidth="1"/>
    <col min="3594" max="3594" width="14" customWidth="1"/>
    <col min="3595" max="3595" width="15.5546875" customWidth="1"/>
    <col min="3841" max="3841" width="7.33203125" customWidth="1"/>
    <col min="3842" max="3842" width="24.44140625" customWidth="1"/>
    <col min="3843" max="3843" width="16.33203125" customWidth="1"/>
    <col min="3844" max="3844" width="13.5546875" customWidth="1"/>
    <col min="3845" max="3845" width="18.88671875" customWidth="1"/>
    <col min="3846" max="3846" width="15.88671875" customWidth="1"/>
    <col min="3847" max="3847" width="16.5546875" customWidth="1"/>
    <col min="3848" max="3848" width="14.33203125" customWidth="1"/>
    <col min="3849" max="3849" width="22.88671875" customWidth="1"/>
    <col min="3850" max="3850" width="14" customWidth="1"/>
    <col min="3851" max="3851" width="15.5546875" customWidth="1"/>
    <col min="4097" max="4097" width="7.33203125" customWidth="1"/>
    <col min="4098" max="4098" width="24.44140625" customWidth="1"/>
    <col min="4099" max="4099" width="16.33203125" customWidth="1"/>
    <col min="4100" max="4100" width="13.5546875" customWidth="1"/>
    <col min="4101" max="4101" width="18.88671875" customWidth="1"/>
    <col min="4102" max="4102" width="15.88671875" customWidth="1"/>
    <col min="4103" max="4103" width="16.5546875" customWidth="1"/>
    <col min="4104" max="4104" width="14.33203125" customWidth="1"/>
    <col min="4105" max="4105" width="22.88671875" customWidth="1"/>
    <col min="4106" max="4106" width="14" customWidth="1"/>
    <col min="4107" max="4107" width="15.5546875" customWidth="1"/>
    <col min="4353" max="4353" width="7.33203125" customWidth="1"/>
    <col min="4354" max="4354" width="24.44140625" customWidth="1"/>
    <col min="4355" max="4355" width="16.33203125" customWidth="1"/>
    <col min="4356" max="4356" width="13.5546875" customWidth="1"/>
    <col min="4357" max="4357" width="18.88671875" customWidth="1"/>
    <col min="4358" max="4358" width="15.88671875" customWidth="1"/>
    <col min="4359" max="4359" width="16.5546875" customWidth="1"/>
    <col min="4360" max="4360" width="14.33203125" customWidth="1"/>
    <col min="4361" max="4361" width="22.88671875" customWidth="1"/>
    <col min="4362" max="4362" width="14" customWidth="1"/>
    <col min="4363" max="4363" width="15.5546875" customWidth="1"/>
    <col min="4609" max="4609" width="7.33203125" customWidth="1"/>
    <col min="4610" max="4610" width="24.44140625" customWidth="1"/>
    <col min="4611" max="4611" width="16.33203125" customWidth="1"/>
    <col min="4612" max="4612" width="13.5546875" customWidth="1"/>
    <col min="4613" max="4613" width="18.88671875" customWidth="1"/>
    <col min="4614" max="4614" width="15.88671875" customWidth="1"/>
    <col min="4615" max="4615" width="16.5546875" customWidth="1"/>
    <col min="4616" max="4616" width="14.33203125" customWidth="1"/>
    <col min="4617" max="4617" width="22.88671875" customWidth="1"/>
    <col min="4618" max="4618" width="14" customWidth="1"/>
    <col min="4619" max="4619" width="15.5546875" customWidth="1"/>
    <col min="4865" max="4865" width="7.33203125" customWidth="1"/>
    <col min="4866" max="4866" width="24.44140625" customWidth="1"/>
    <col min="4867" max="4867" width="16.33203125" customWidth="1"/>
    <col min="4868" max="4868" width="13.5546875" customWidth="1"/>
    <col min="4869" max="4869" width="18.88671875" customWidth="1"/>
    <col min="4870" max="4870" width="15.88671875" customWidth="1"/>
    <col min="4871" max="4871" width="16.5546875" customWidth="1"/>
    <col min="4872" max="4872" width="14.33203125" customWidth="1"/>
    <col min="4873" max="4873" width="22.88671875" customWidth="1"/>
    <col min="4874" max="4874" width="14" customWidth="1"/>
    <col min="4875" max="4875" width="15.5546875" customWidth="1"/>
    <col min="5121" max="5121" width="7.33203125" customWidth="1"/>
    <col min="5122" max="5122" width="24.44140625" customWidth="1"/>
    <col min="5123" max="5123" width="16.33203125" customWidth="1"/>
    <col min="5124" max="5124" width="13.5546875" customWidth="1"/>
    <col min="5125" max="5125" width="18.88671875" customWidth="1"/>
    <col min="5126" max="5126" width="15.88671875" customWidth="1"/>
    <col min="5127" max="5127" width="16.5546875" customWidth="1"/>
    <col min="5128" max="5128" width="14.33203125" customWidth="1"/>
    <col min="5129" max="5129" width="22.88671875" customWidth="1"/>
    <col min="5130" max="5130" width="14" customWidth="1"/>
    <col min="5131" max="5131" width="15.5546875" customWidth="1"/>
    <col min="5377" max="5377" width="7.33203125" customWidth="1"/>
    <col min="5378" max="5378" width="24.44140625" customWidth="1"/>
    <col min="5379" max="5379" width="16.33203125" customWidth="1"/>
    <col min="5380" max="5380" width="13.5546875" customWidth="1"/>
    <col min="5381" max="5381" width="18.88671875" customWidth="1"/>
    <col min="5382" max="5382" width="15.88671875" customWidth="1"/>
    <col min="5383" max="5383" width="16.5546875" customWidth="1"/>
    <col min="5384" max="5384" width="14.33203125" customWidth="1"/>
    <col min="5385" max="5385" width="22.88671875" customWidth="1"/>
    <col min="5386" max="5386" width="14" customWidth="1"/>
    <col min="5387" max="5387" width="15.5546875" customWidth="1"/>
    <col min="5633" max="5633" width="7.33203125" customWidth="1"/>
    <col min="5634" max="5634" width="24.44140625" customWidth="1"/>
    <col min="5635" max="5635" width="16.33203125" customWidth="1"/>
    <col min="5636" max="5636" width="13.5546875" customWidth="1"/>
    <col min="5637" max="5637" width="18.88671875" customWidth="1"/>
    <col min="5638" max="5638" width="15.88671875" customWidth="1"/>
    <col min="5639" max="5639" width="16.5546875" customWidth="1"/>
    <col min="5640" max="5640" width="14.33203125" customWidth="1"/>
    <col min="5641" max="5641" width="22.88671875" customWidth="1"/>
    <col min="5642" max="5642" width="14" customWidth="1"/>
    <col min="5643" max="5643" width="15.5546875" customWidth="1"/>
    <col min="5889" max="5889" width="7.33203125" customWidth="1"/>
    <col min="5890" max="5890" width="24.44140625" customWidth="1"/>
    <col min="5891" max="5891" width="16.33203125" customWidth="1"/>
    <col min="5892" max="5892" width="13.5546875" customWidth="1"/>
    <col min="5893" max="5893" width="18.88671875" customWidth="1"/>
    <col min="5894" max="5894" width="15.88671875" customWidth="1"/>
    <col min="5895" max="5895" width="16.5546875" customWidth="1"/>
    <col min="5896" max="5896" width="14.33203125" customWidth="1"/>
    <col min="5897" max="5897" width="22.88671875" customWidth="1"/>
    <col min="5898" max="5898" width="14" customWidth="1"/>
    <col min="5899" max="5899" width="15.5546875" customWidth="1"/>
    <col min="6145" max="6145" width="7.33203125" customWidth="1"/>
    <col min="6146" max="6146" width="24.44140625" customWidth="1"/>
    <col min="6147" max="6147" width="16.33203125" customWidth="1"/>
    <col min="6148" max="6148" width="13.5546875" customWidth="1"/>
    <col min="6149" max="6149" width="18.88671875" customWidth="1"/>
    <col min="6150" max="6150" width="15.88671875" customWidth="1"/>
    <col min="6151" max="6151" width="16.5546875" customWidth="1"/>
    <col min="6152" max="6152" width="14.33203125" customWidth="1"/>
    <col min="6153" max="6153" width="22.88671875" customWidth="1"/>
    <col min="6154" max="6154" width="14" customWidth="1"/>
    <col min="6155" max="6155" width="15.5546875" customWidth="1"/>
    <col min="6401" max="6401" width="7.33203125" customWidth="1"/>
    <col min="6402" max="6402" width="24.44140625" customWidth="1"/>
    <col min="6403" max="6403" width="16.33203125" customWidth="1"/>
    <col min="6404" max="6404" width="13.5546875" customWidth="1"/>
    <col min="6405" max="6405" width="18.88671875" customWidth="1"/>
    <col min="6406" max="6406" width="15.88671875" customWidth="1"/>
    <col min="6407" max="6407" width="16.5546875" customWidth="1"/>
    <col min="6408" max="6408" width="14.33203125" customWidth="1"/>
    <col min="6409" max="6409" width="22.88671875" customWidth="1"/>
    <col min="6410" max="6410" width="14" customWidth="1"/>
    <col min="6411" max="6411" width="15.5546875" customWidth="1"/>
    <col min="6657" max="6657" width="7.33203125" customWidth="1"/>
    <col min="6658" max="6658" width="24.44140625" customWidth="1"/>
    <col min="6659" max="6659" width="16.33203125" customWidth="1"/>
    <col min="6660" max="6660" width="13.5546875" customWidth="1"/>
    <col min="6661" max="6661" width="18.88671875" customWidth="1"/>
    <col min="6662" max="6662" width="15.88671875" customWidth="1"/>
    <col min="6663" max="6663" width="16.5546875" customWidth="1"/>
    <col min="6664" max="6664" width="14.33203125" customWidth="1"/>
    <col min="6665" max="6665" width="22.88671875" customWidth="1"/>
    <col min="6666" max="6666" width="14" customWidth="1"/>
    <col min="6667" max="6667" width="15.5546875" customWidth="1"/>
    <col min="6913" max="6913" width="7.33203125" customWidth="1"/>
    <col min="6914" max="6914" width="24.44140625" customWidth="1"/>
    <col min="6915" max="6915" width="16.33203125" customWidth="1"/>
    <col min="6916" max="6916" width="13.5546875" customWidth="1"/>
    <col min="6917" max="6917" width="18.88671875" customWidth="1"/>
    <col min="6918" max="6918" width="15.88671875" customWidth="1"/>
    <col min="6919" max="6919" width="16.5546875" customWidth="1"/>
    <col min="6920" max="6920" width="14.33203125" customWidth="1"/>
    <col min="6921" max="6921" width="22.88671875" customWidth="1"/>
    <col min="6922" max="6922" width="14" customWidth="1"/>
    <col min="6923" max="6923" width="15.5546875" customWidth="1"/>
    <col min="7169" max="7169" width="7.33203125" customWidth="1"/>
    <col min="7170" max="7170" width="24.44140625" customWidth="1"/>
    <col min="7171" max="7171" width="16.33203125" customWidth="1"/>
    <col min="7172" max="7172" width="13.5546875" customWidth="1"/>
    <col min="7173" max="7173" width="18.88671875" customWidth="1"/>
    <col min="7174" max="7174" width="15.88671875" customWidth="1"/>
    <col min="7175" max="7175" width="16.5546875" customWidth="1"/>
    <col min="7176" max="7176" width="14.33203125" customWidth="1"/>
    <col min="7177" max="7177" width="22.88671875" customWidth="1"/>
    <col min="7178" max="7178" width="14" customWidth="1"/>
    <col min="7179" max="7179" width="15.5546875" customWidth="1"/>
    <col min="7425" max="7425" width="7.33203125" customWidth="1"/>
    <col min="7426" max="7426" width="24.44140625" customWidth="1"/>
    <col min="7427" max="7427" width="16.33203125" customWidth="1"/>
    <col min="7428" max="7428" width="13.5546875" customWidth="1"/>
    <col min="7429" max="7429" width="18.88671875" customWidth="1"/>
    <col min="7430" max="7430" width="15.88671875" customWidth="1"/>
    <col min="7431" max="7431" width="16.5546875" customWidth="1"/>
    <col min="7432" max="7432" width="14.33203125" customWidth="1"/>
    <col min="7433" max="7433" width="22.88671875" customWidth="1"/>
    <col min="7434" max="7434" width="14" customWidth="1"/>
    <col min="7435" max="7435" width="15.5546875" customWidth="1"/>
    <col min="7681" max="7681" width="7.33203125" customWidth="1"/>
    <col min="7682" max="7682" width="24.44140625" customWidth="1"/>
    <col min="7683" max="7683" width="16.33203125" customWidth="1"/>
    <col min="7684" max="7684" width="13.5546875" customWidth="1"/>
    <col min="7685" max="7685" width="18.88671875" customWidth="1"/>
    <col min="7686" max="7686" width="15.88671875" customWidth="1"/>
    <col min="7687" max="7687" width="16.5546875" customWidth="1"/>
    <col min="7688" max="7688" width="14.33203125" customWidth="1"/>
    <col min="7689" max="7689" width="22.88671875" customWidth="1"/>
    <col min="7690" max="7690" width="14" customWidth="1"/>
    <col min="7691" max="7691" width="15.5546875" customWidth="1"/>
    <col min="7937" max="7937" width="7.33203125" customWidth="1"/>
    <col min="7938" max="7938" width="24.44140625" customWidth="1"/>
    <col min="7939" max="7939" width="16.33203125" customWidth="1"/>
    <col min="7940" max="7940" width="13.5546875" customWidth="1"/>
    <col min="7941" max="7941" width="18.88671875" customWidth="1"/>
    <col min="7942" max="7942" width="15.88671875" customWidth="1"/>
    <col min="7943" max="7943" width="16.5546875" customWidth="1"/>
    <col min="7944" max="7944" width="14.33203125" customWidth="1"/>
    <col min="7945" max="7945" width="22.88671875" customWidth="1"/>
    <col min="7946" max="7946" width="14" customWidth="1"/>
    <col min="7947" max="7947" width="15.5546875" customWidth="1"/>
    <col min="8193" max="8193" width="7.33203125" customWidth="1"/>
    <col min="8194" max="8194" width="24.44140625" customWidth="1"/>
    <col min="8195" max="8195" width="16.33203125" customWidth="1"/>
    <col min="8196" max="8196" width="13.5546875" customWidth="1"/>
    <col min="8197" max="8197" width="18.88671875" customWidth="1"/>
    <col min="8198" max="8198" width="15.88671875" customWidth="1"/>
    <col min="8199" max="8199" width="16.5546875" customWidth="1"/>
    <col min="8200" max="8200" width="14.33203125" customWidth="1"/>
    <col min="8201" max="8201" width="22.88671875" customWidth="1"/>
    <col min="8202" max="8202" width="14" customWidth="1"/>
    <col min="8203" max="8203" width="15.5546875" customWidth="1"/>
    <col min="8449" max="8449" width="7.33203125" customWidth="1"/>
    <col min="8450" max="8450" width="24.44140625" customWidth="1"/>
    <col min="8451" max="8451" width="16.33203125" customWidth="1"/>
    <col min="8452" max="8452" width="13.5546875" customWidth="1"/>
    <col min="8453" max="8453" width="18.88671875" customWidth="1"/>
    <col min="8454" max="8454" width="15.88671875" customWidth="1"/>
    <col min="8455" max="8455" width="16.5546875" customWidth="1"/>
    <col min="8456" max="8456" width="14.33203125" customWidth="1"/>
    <col min="8457" max="8457" width="22.88671875" customWidth="1"/>
    <col min="8458" max="8458" width="14" customWidth="1"/>
    <col min="8459" max="8459" width="15.5546875" customWidth="1"/>
    <col min="8705" max="8705" width="7.33203125" customWidth="1"/>
    <col min="8706" max="8706" width="24.44140625" customWidth="1"/>
    <col min="8707" max="8707" width="16.33203125" customWidth="1"/>
    <col min="8708" max="8708" width="13.5546875" customWidth="1"/>
    <col min="8709" max="8709" width="18.88671875" customWidth="1"/>
    <col min="8710" max="8710" width="15.88671875" customWidth="1"/>
    <col min="8711" max="8711" width="16.5546875" customWidth="1"/>
    <col min="8712" max="8712" width="14.33203125" customWidth="1"/>
    <col min="8713" max="8713" width="22.88671875" customWidth="1"/>
    <col min="8714" max="8714" width="14" customWidth="1"/>
    <col min="8715" max="8715" width="15.5546875" customWidth="1"/>
    <col min="8961" max="8961" width="7.33203125" customWidth="1"/>
    <col min="8962" max="8962" width="24.44140625" customWidth="1"/>
    <col min="8963" max="8963" width="16.33203125" customWidth="1"/>
    <col min="8964" max="8964" width="13.5546875" customWidth="1"/>
    <col min="8965" max="8965" width="18.88671875" customWidth="1"/>
    <col min="8966" max="8966" width="15.88671875" customWidth="1"/>
    <col min="8967" max="8967" width="16.5546875" customWidth="1"/>
    <col min="8968" max="8968" width="14.33203125" customWidth="1"/>
    <col min="8969" max="8969" width="22.88671875" customWidth="1"/>
    <col min="8970" max="8970" width="14" customWidth="1"/>
    <col min="8971" max="8971" width="15.5546875" customWidth="1"/>
    <col min="9217" max="9217" width="7.33203125" customWidth="1"/>
    <col min="9218" max="9218" width="24.44140625" customWidth="1"/>
    <col min="9219" max="9219" width="16.33203125" customWidth="1"/>
    <col min="9220" max="9220" width="13.5546875" customWidth="1"/>
    <col min="9221" max="9221" width="18.88671875" customWidth="1"/>
    <col min="9222" max="9222" width="15.88671875" customWidth="1"/>
    <col min="9223" max="9223" width="16.5546875" customWidth="1"/>
    <col min="9224" max="9224" width="14.33203125" customWidth="1"/>
    <col min="9225" max="9225" width="22.88671875" customWidth="1"/>
    <col min="9226" max="9226" width="14" customWidth="1"/>
    <col min="9227" max="9227" width="15.5546875" customWidth="1"/>
    <col min="9473" max="9473" width="7.33203125" customWidth="1"/>
    <col min="9474" max="9474" width="24.44140625" customWidth="1"/>
    <col min="9475" max="9475" width="16.33203125" customWidth="1"/>
    <col min="9476" max="9476" width="13.5546875" customWidth="1"/>
    <col min="9477" max="9477" width="18.88671875" customWidth="1"/>
    <col min="9478" max="9478" width="15.88671875" customWidth="1"/>
    <col min="9479" max="9479" width="16.5546875" customWidth="1"/>
    <col min="9480" max="9480" width="14.33203125" customWidth="1"/>
    <col min="9481" max="9481" width="22.88671875" customWidth="1"/>
    <col min="9482" max="9482" width="14" customWidth="1"/>
    <col min="9483" max="9483" width="15.5546875" customWidth="1"/>
    <col min="9729" max="9729" width="7.33203125" customWidth="1"/>
    <col min="9730" max="9730" width="24.44140625" customWidth="1"/>
    <col min="9731" max="9731" width="16.33203125" customWidth="1"/>
    <col min="9732" max="9732" width="13.5546875" customWidth="1"/>
    <col min="9733" max="9733" width="18.88671875" customWidth="1"/>
    <col min="9734" max="9734" width="15.88671875" customWidth="1"/>
    <col min="9735" max="9735" width="16.5546875" customWidth="1"/>
    <col min="9736" max="9736" width="14.33203125" customWidth="1"/>
    <col min="9737" max="9737" width="22.88671875" customWidth="1"/>
    <col min="9738" max="9738" width="14" customWidth="1"/>
    <col min="9739" max="9739" width="15.5546875" customWidth="1"/>
    <col min="9985" max="9985" width="7.33203125" customWidth="1"/>
    <col min="9986" max="9986" width="24.44140625" customWidth="1"/>
    <col min="9987" max="9987" width="16.33203125" customWidth="1"/>
    <col min="9988" max="9988" width="13.5546875" customWidth="1"/>
    <col min="9989" max="9989" width="18.88671875" customWidth="1"/>
    <col min="9990" max="9990" width="15.88671875" customWidth="1"/>
    <col min="9991" max="9991" width="16.5546875" customWidth="1"/>
    <col min="9992" max="9992" width="14.33203125" customWidth="1"/>
    <col min="9993" max="9993" width="22.88671875" customWidth="1"/>
    <col min="9994" max="9994" width="14" customWidth="1"/>
    <col min="9995" max="9995" width="15.5546875" customWidth="1"/>
    <col min="10241" max="10241" width="7.33203125" customWidth="1"/>
    <col min="10242" max="10242" width="24.44140625" customWidth="1"/>
    <col min="10243" max="10243" width="16.33203125" customWidth="1"/>
    <col min="10244" max="10244" width="13.5546875" customWidth="1"/>
    <col min="10245" max="10245" width="18.88671875" customWidth="1"/>
    <col min="10246" max="10246" width="15.88671875" customWidth="1"/>
    <col min="10247" max="10247" width="16.5546875" customWidth="1"/>
    <col min="10248" max="10248" width="14.33203125" customWidth="1"/>
    <col min="10249" max="10249" width="22.88671875" customWidth="1"/>
    <col min="10250" max="10250" width="14" customWidth="1"/>
    <col min="10251" max="10251" width="15.5546875" customWidth="1"/>
    <col min="10497" max="10497" width="7.33203125" customWidth="1"/>
    <col min="10498" max="10498" width="24.44140625" customWidth="1"/>
    <col min="10499" max="10499" width="16.33203125" customWidth="1"/>
    <col min="10500" max="10500" width="13.5546875" customWidth="1"/>
    <col min="10501" max="10501" width="18.88671875" customWidth="1"/>
    <col min="10502" max="10502" width="15.88671875" customWidth="1"/>
    <col min="10503" max="10503" width="16.5546875" customWidth="1"/>
    <col min="10504" max="10504" width="14.33203125" customWidth="1"/>
    <col min="10505" max="10505" width="22.88671875" customWidth="1"/>
    <col min="10506" max="10506" width="14" customWidth="1"/>
    <col min="10507" max="10507" width="15.5546875" customWidth="1"/>
    <col min="10753" max="10753" width="7.33203125" customWidth="1"/>
    <col min="10754" max="10754" width="24.44140625" customWidth="1"/>
    <col min="10755" max="10755" width="16.33203125" customWidth="1"/>
    <col min="10756" max="10756" width="13.5546875" customWidth="1"/>
    <col min="10757" max="10757" width="18.88671875" customWidth="1"/>
    <col min="10758" max="10758" width="15.88671875" customWidth="1"/>
    <col min="10759" max="10759" width="16.5546875" customWidth="1"/>
    <col min="10760" max="10760" width="14.33203125" customWidth="1"/>
    <col min="10761" max="10761" width="22.88671875" customWidth="1"/>
    <col min="10762" max="10762" width="14" customWidth="1"/>
    <col min="10763" max="10763" width="15.5546875" customWidth="1"/>
    <col min="11009" max="11009" width="7.33203125" customWidth="1"/>
    <col min="11010" max="11010" width="24.44140625" customWidth="1"/>
    <col min="11011" max="11011" width="16.33203125" customWidth="1"/>
    <col min="11012" max="11012" width="13.5546875" customWidth="1"/>
    <col min="11013" max="11013" width="18.88671875" customWidth="1"/>
    <col min="11014" max="11014" width="15.88671875" customWidth="1"/>
    <col min="11015" max="11015" width="16.5546875" customWidth="1"/>
    <col min="11016" max="11016" width="14.33203125" customWidth="1"/>
    <col min="11017" max="11017" width="22.88671875" customWidth="1"/>
    <col min="11018" max="11018" width="14" customWidth="1"/>
    <col min="11019" max="11019" width="15.5546875" customWidth="1"/>
    <col min="11265" max="11265" width="7.33203125" customWidth="1"/>
    <col min="11266" max="11266" width="24.44140625" customWidth="1"/>
    <col min="11267" max="11267" width="16.33203125" customWidth="1"/>
    <col min="11268" max="11268" width="13.5546875" customWidth="1"/>
    <col min="11269" max="11269" width="18.88671875" customWidth="1"/>
    <col min="11270" max="11270" width="15.88671875" customWidth="1"/>
    <col min="11271" max="11271" width="16.5546875" customWidth="1"/>
    <col min="11272" max="11272" width="14.33203125" customWidth="1"/>
    <col min="11273" max="11273" width="22.88671875" customWidth="1"/>
    <col min="11274" max="11274" width="14" customWidth="1"/>
    <col min="11275" max="11275" width="15.5546875" customWidth="1"/>
    <col min="11521" max="11521" width="7.33203125" customWidth="1"/>
    <col min="11522" max="11522" width="24.44140625" customWidth="1"/>
    <col min="11523" max="11523" width="16.33203125" customWidth="1"/>
    <col min="11524" max="11524" width="13.5546875" customWidth="1"/>
    <col min="11525" max="11525" width="18.88671875" customWidth="1"/>
    <col min="11526" max="11526" width="15.88671875" customWidth="1"/>
    <col min="11527" max="11527" width="16.5546875" customWidth="1"/>
    <col min="11528" max="11528" width="14.33203125" customWidth="1"/>
    <col min="11529" max="11529" width="22.88671875" customWidth="1"/>
    <col min="11530" max="11530" width="14" customWidth="1"/>
    <col min="11531" max="11531" width="15.5546875" customWidth="1"/>
    <col min="11777" max="11777" width="7.33203125" customWidth="1"/>
    <col min="11778" max="11778" width="24.44140625" customWidth="1"/>
    <col min="11779" max="11779" width="16.33203125" customWidth="1"/>
    <col min="11780" max="11780" width="13.5546875" customWidth="1"/>
    <col min="11781" max="11781" width="18.88671875" customWidth="1"/>
    <col min="11782" max="11782" width="15.88671875" customWidth="1"/>
    <col min="11783" max="11783" width="16.5546875" customWidth="1"/>
    <col min="11784" max="11784" width="14.33203125" customWidth="1"/>
    <col min="11785" max="11785" width="22.88671875" customWidth="1"/>
    <col min="11786" max="11786" width="14" customWidth="1"/>
    <col min="11787" max="11787" width="15.5546875" customWidth="1"/>
    <col min="12033" max="12033" width="7.33203125" customWidth="1"/>
    <col min="12034" max="12034" width="24.44140625" customWidth="1"/>
    <col min="12035" max="12035" width="16.33203125" customWidth="1"/>
    <col min="12036" max="12036" width="13.5546875" customWidth="1"/>
    <col min="12037" max="12037" width="18.88671875" customWidth="1"/>
    <col min="12038" max="12038" width="15.88671875" customWidth="1"/>
    <col min="12039" max="12039" width="16.5546875" customWidth="1"/>
    <col min="12040" max="12040" width="14.33203125" customWidth="1"/>
    <col min="12041" max="12041" width="22.88671875" customWidth="1"/>
    <col min="12042" max="12042" width="14" customWidth="1"/>
    <col min="12043" max="12043" width="15.5546875" customWidth="1"/>
    <col min="12289" max="12289" width="7.33203125" customWidth="1"/>
    <col min="12290" max="12290" width="24.44140625" customWidth="1"/>
    <col min="12291" max="12291" width="16.33203125" customWidth="1"/>
    <col min="12292" max="12292" width="13.5546875" customWidth="1"/>
    <col min="12293" max="12293" width="18.88671875" customWidth="1"/>
    <col min="12294" max="12294" width="15.88671875" customWidth="1"/>
    <col min="12295" max="12295" width="16.5546875" customWidth="1"/>
    <col min="12296" max="12296" width="14.33203125" customWidth="1"/>
    <col min="12297" max="12297" width="22.88671875" customWidth="1"/>
    <col min="12298" max="12298" width="14" customWidth="1"/>
    <col min="12299" max="12299" width="15.5546875" customWidth="1"/>
    <col min="12545" max="12545" width="7.33203125" customWidth="1"/>
    <col min="12546" max="12546" width="24.44140625" customWidth="1"/>
    <col min="12547" max="12547" width="16.33203125" customWidth="1"/>
    <col min="12548" max="12548" width="13.5546875" customWidth="1"/>
    <col min="12549" max="12549" width="18.88671875" customWidth="1"/>
    <col min="12550" max="12550" width="15.88671875" customWidth="1"/>
    <col min="12551" max="12551" width="16.5546875" customWidth="1"/>
    <col min="12552" max="12552" width="14.33203125" customWidth="1"/>
    <col min="12553" max="12553" width="22.88671875" customWidth="1"/>
    <col min="12554" max="12554" width="14" customWidth="1"/>
    <col min="12555" max="12555" width="15.5546875" customWidth="1"/>
    <col min="12801" max="12801" width="7.33203125" customWidth="1"/>
    <col min="12802" max="12802" width="24.44140625" customWidth="1"/>
    <col min="12803" max="12803" width="16.33203125" customWidth="1"/>
    <col min="12804" max="12804" width="13.5546875" customWidth="1"/>
    <col min="12805" max="12805" width="18.88671875" customWidth="1"/>
    <col min="12806" max="12806" width="15.88671875" customWidth="1"/>
    <col min="12807" max="12807" width="16.5546875" customWidth="1"/>
    <col min="12808" max="12808" width="14.33203125" customWidth="1"/>
    <col min="12809" max="12809" width="22.88671875" customWidth="1"/>
    <col min="12810" max="12810" width="14" customWidth="1"/>
    <col min="12811" max="12811" width="15.5546875" customWidth="1"/>
    <col min="13057" max="13057" width="7.33203125" customWidth="1"/>
    <col min="13058" max="13058" width="24.44140625" customWidth="1"/>
    <col min="13059" max="13059" width="16.33203125" customWidth="1"/>
    <col min="13060" max="13060" width="13.5546875" customWidth="1"/>
    <col min="13061" max="13061" width="18.88671875" customWidth="1"/>
    <col min="13062" max="13062" width="15.88671875" customWidth="1"/>
    <col min="13063" max="13063" width="16.5546875" customWidth="1"/>
    <col min="13064" max="13064" width="14.33203125" customWidth="1"/>
    <col min="13065" max="13065" width="22.88671875" customWidth="1"/>
    <col min="13066" max="13066" width="14" customWidth="1"/>
    <col min="13067" max="13067" width="15.5546875" customWidth="1"/>
    <col min="13313" max="13313" width="7.33203125" customWidth="1"/>
    <col min="13314" max="13314" width="24.44140625" customWidth="1"/>
    <col min="13315" max="13315" width="16.33203125" customWidth="1"/>
    <col min="13316" max="13316" width="13.5546875" customWidth="1"/>
    <col min="13317" max="13317" width="18.88671875" customWidth="1"/>
    <col min="13318" max="13318" width="15.88671875" customWidth="1"/>
    <col min="13319" max="13319" width="16.5546875" customWidth="1"/>
    <col min="13320" max="13320" width="14.33203125" customWidth="1"/>
    <col min="13321" max="13321" width="22.88671875" customWidth="1"/>
    <col min="13322" max="13322" width="14" customWidth="1"/>
    <col min="13323" max="13323" width="15.5546875" customWidth="1"/>
    <col min="13569" max="13569" width="7.33203125" customWidth="1"/>
    <col min="13570" max="13570" width="24.44140625" customWidth="1"/>
    <col min="13571" max="13571" width="16.33203125" customWidth="1"/>
    <col min="13572" max="13572" width="13.5546875" customWidth="1"/>
    <col min="13573" max="13573" width="18.88671875" customWidth="1"/>
    <col min="13574" max="13574" width="15.88671875" customWidth="1"/>
    <col min="13575" max="13575" width="16.5546875" customWidth="1"/>
    <col min="13576" max="13576" width="14.33203125" customWidth="1"/>
    <col min="13577" max="13577" width="22.88671875" customWidth="1"/>
    <col min="13578" max="13578" width="14" customWidth="1"/>
    <col min="13579" max="13579" width="15.5546875" customWidth="1"/>
    <col min="13825" max="13825" width="7.33203125" customWidth="1"/>
    <col min="13826" max="13826" width="24.44140625" customWidth="1"/>
    <col min="13827" max="13827" width="16.33203125" customWidth="1"/>
    <col min="13828" max="13828" width="13.5546875" customWidth="1"/>
    <col min="13829" max="13829" width="18.88671875" customWidth="1"/>
    <col min="13830" max="13830" width="15.88671875" customWidth="1"/>
    <col min="13831" max="13831" width="16.5546875" customWidth="1"/>
    <col min="13832" max="13832" width="14.33203125" customWidth="1"/>
    <col min="13833" max="13833" width="22.88671875" customWidth="1"/>
    <col min="13834" max="13834" width="14" customWidth="1"/>
    <col min="13835" max="13835" width="15.5546875" customWidth="1"/>
    <col min="14081" max="14081" width="7.33203125" customWidth="1"/>
    <col min="14082" max="14082" width="24.44140625" customWidth="1"/>
    <col min="14083" max="14083" width="16.33203125" customWidth="1"/>
    <col min="14084" max="14084" width="13.5546875" customWidth="1"/>
    <col min="14085" max="14085" width="18.88671875" customWidth="1"/>
    <col min="14086" max="14086" width="15.88671875" customWidth="1"/>
    <col min="14087" max="14087" width="16.5546875" customWidth="1"/>
    <col min="14088" max="14088" width="14.33203125" customWidth="1"/>
    <col min="14089" max="14089" width="22.88671875" customWidth="1"/>
    <col min="14090" max="14090" width="14" customWidth="1"/>
    <col min="14091" max="14091" width="15.5546875" customWidth="1"/>
    <col min="14337" max="14337" width="7.33203125" customWidth="1"/>
    <col min="14338" max="14338" width="24.44140625" customWidth="1"/>
    <col min="14339" max="14339" width="16.33203125" customWidth="1"/>
    <col min="14340" max="14340" width="13.5546875" customWidth="1"/>
    <col min="14341" max="14341" width="18.88671875" customWidth="1"/>
    <col min="14342" max="14342" width="15.88671875" customWidth="1"/>
    <col min="14343" max="14343" width="16.5546875" customWidth="1"/>
    <col min="14344" max="14344" width="14.33203125" customWidth="1"/>
    <col min="14345" max="14345" width="22.88671875" customWidth="1"/>
    <col min="14346" max="14346" width="14" customWidth="1"/>
    <col min="14347" max="14347" width="15.5546875" customWidth="1"/>
    <col min="14593" max="14593" width="7.33203125" customWidth="1"/>
    <col min="14594" max="14594" width="24.44140625" customWidth="1"/>
    <col min="14595" max="14595" width="16.33203125" customWidth="1"/>
    <col min="14596" max="14596" width="13.5546875" customWidth="1"/>
    <col min="14597" max="14597" width="18.88671875" customWidth="1"/>
    <col min="14598" max="14598" width="15.88671875" customWidth="1"/>
    <col min="14599" max="14599" width="16.5546875" customWidth="1"/>
    <col min="14600" max="14600" width="14.33203125" customWidth="1"/>
    <col min="14601" max="14601" width="22.88671875" customWidth="1"/>
    <col min="14602" max="14602" width="14" customWidth="1"/>
    <col min="14603" max="14603" width="15.5546875" customWidth="1"/>
    <col min="14849" max="14849" width="7.33203125" customWidth="1"/>
    <col min="14850" max="14850" width="24.44140625" customWidth="1"/>
    <col min="14851" max="14851" width="16.33203125" customWidth="1"/>
    <col min="14852" max="14852" width="13.5546875" customWidth="1"/>
    <col min="14853" max="14853" width="18.88671875" customWidth="1"/>
    <col min="14854" max="14854" width="15.88671875" customWidth="1"/>
    <col min="14855" max="14855" width="16.5546875" customWidth="1"/>
    <col min="14856" max="14856" width="14.33203125" customWidth="1"/>
    <col min="14857" max="14857" width="22.88671875" customWidth="1"/>
    <col min="14858" max="14858" width="14" customWidth="1"/>
    <col min="14859" max="14859" width="15.5546875" customWidth="1"/>
    <col min="15105" max="15105" width="7.33203125" customWidth="1"/>
    <col min="15106" max="15106" width="24.44140625" customWidth="1"/>
    <col min="15107" max="15107" width="16.33203125" customWidth="1"/>
    <col min="15108" max="15108" width="13.5546875" customWidth="1"/>
    <col min="15109" max="15109" width="18.88671875" customWidth="1"/>
    <col min="15110" max="15110" width="15.88671875" customWidth="1"/>
    <col min="15111" max="15111" width="16.5546875" customWidth="1"/>
    <col min="15112" max="15112" width="14.33203125" customWidth="1"/>
    <col min="15113" max="15113" width="22.88671875" customWidth="1"/>
    <col min="15114" max="15114" width="14" customWidth="1"/>
    <col min="15115" max="15115" width="15.5546875" customWidth="1"/>
    <col min="15361" max="15361" width="7.33203125" customWidth="1"/>
    <col min="15362" max="15362" width="24.44140625" customWidth="1"/>
    <col min="15363" max="15363" width="16.33203125" customWidth="1"/>
    <col min="15364" max="15364" width="13.5546875" customWidth="1"/>
    <col min="15365" max="15365" width="18.88671875" customWidth="1"/>
    <col min="15366" max="15366" width="15.88671875" customWidth="1"/>
    <col min="15367" max="15367" width="16.5546875" customWidth="1"/>
    <col min="15368" max="15368" width="14.33203125" customWidth="1"/>
    <col min="15369" max="15369" width="22.88671875" customWidth="1"/>
    <col min="15370" max="15370" width="14" customWidth="1"/>
    <col min="15371" max="15371" width="15.5546875" customWidth="1"/>
    <col min="15617" max="15617" width="7.33203125" customWidth="1"/>
    <col min="15618" max="15618" width="24.44140625" customWidth="1"/>
    <col min="15619" max="15619" width="16.33203125" customWidth="1"/>
    <col min="15620" max="15620" width="13.5546875" customWidth="1"/>
    <col min="15621" max="15621" width="18.88671875" customWidth="1"/>
    <col min="15622" max="15622" width="15.88671875" customWidth="1"/>
    <col min="15623" max="15623" width="16.5546875" customWidth="1"/>
    <col min="15624" max="15624" width="14.33203125" customWidth="1"/>
    <col min="15625" max="15625" width="22.88671875" customWidth="1"/>
    <col min="15626" max="15626" width="14" customWidth="1"/>
    <col min="15627" max="15627" width="15.5546875" customWidth="1"/>
    <col min="15873" max="15873" width="7.33203125" customWidth="1"/>
    <col min="15874" max="15874" width="24.44140625" customWidth="1"/>
    <col min="15875" max="15875" width="16.33203125" customWidth="1"/>
    <col min="15876" max="15876" width="13.5546875" customWidth="1"/>
    <col min="15877" max="15877" width="18.88671875" customWidth="1"/>
    <col min="15878" max="15878" width="15.88671875" customWidth="1"/>
    <col min="15879" max="15879" width="16.5546875" customWidth="1"/>
    <col min="15880" max="15880" width="14.33203125" customWidth="1"/>
    <col min="15881" max="15881" width="22.88671875" customWidth="1"/>
    <col min="15882" max="15882" width="14" customWidth="1"/>
    <col min="15883" max="15883" width="15.5546875" customWidth="1"/>
    <col min="16129" max="16129" width="7.33203125" customWidth="1"/>
    <col min="16130" max="16130" width="24.44140625" customWidth="1"/>
    <col min="16131" max="16131" width="16.33203125" customWidth="1"/>
    <col min="16132" max="16132" width="13.5546875" customWidth="1"/>
    <col min="16133" max="16133" width="18.88671875" customWidth="1"/>
    <col min="16134" max="16134" width="15.88671875" customWidth="1"/>
    <col min="16135" max="16135" width="16.5546875" customWidth="1"/>
    <col min="16136" max="16136" width="14.33203125" customWidth="1"/>
    <col min="16137" max="16137" width="22.88671875" customWidth="1"/>
    <col min="16138" max="16138" width="14" customWidth="1"/>
    <col min="16139" max="16139" width="15.5546875" customWidth="1"/>
  </cols>
  <sheetData>
    <row r="1" spans="1:16" ht="18.75" customHeight="1" x14ac:dyDescent="0.3">
      <c r="K1" s="1"/>
      <c r="L1" s="1"/>
      <c r="M1" s="2" t="s">
        <v>0</v>
      </c>
      <c r="N1" s="2"/>
      <c r="O1" s="2"/>
    </row>
    <row r="2" spans="1:16" ht="20.25" customHeight="1" x14ac:dyDescent="0.3">
      <c r="A2" s="3"/>
      <c r="B2" s="3"/>
      <c r="C2" s="3"/>
      <c r="D2" s="3"/>
      <c r="E2" s="3"/>
      <c r="F2" s="3"/>
      <c r="G2" s="3"/>
      <c r="H2" s="4"/>
      <c r="I2" s="4"/>
      <c r="K2" s="5"/>
      <c r="L2" s="5"/>
      <c r="M2" s="6" t="s">
        <v>1</v>
      </c>
      <c r="N2" s="6"/>
      <c r="O2" s="6"/>
      <c r="P2" s="6"/>
    </row>
    <row r="3" spans="1:16" ht="61.5" customHeight="1" x14ac:dyDescent="0.3">
      <c r="A3" s="3"/>
      <c r="B3" s="7" t="s">
        <v>53</v>
      </c>
      <c r="C3" s="8"/>
      <c r="D3" s="8"/>
      <c r="E3" s="8"/>
      <c r="F3" s="8"/>
      <c r="G3" s="8"/>
      <c r="H3" s="8"/>
      <c r="I3" s="8"/>
      <c r="J3" s="8"/>
      <c r="K3" s="3"/>
    </row>
    <row r="4" spans="1:16" ht="31.5" customHeight="1" x14ac:dyDescent="0.3">
      <c r="A4" s="9" t="s">
        <v>3</v>
      </c>
      <c r="B4" s="9"/>
      <c r="C4" s="9"/>
      <c r="D4" s="9"/>
      <c r="E4" s="9"/>
      <c r="F4" s="9"/>
      <c r="G4" s="9"/>
      <c r="H4" s="9"/>
      <c r="I4" s="9"/>
      <c r="J4" s="9"/>
      <c r="K4" s="9"/>
    </row>
    <row r="5" spans="1:16" ht="33" customHeight="1" x14ac:dyDescent="0.3">
      <c r="A5" s="10" t="s">
        <v>4</v>
      </c>
      <c r="B5" s="10" t="s">
        <v>5</v>
      </c>
      <c r="C5" s="11" t="s">
        <v>6</v>
      </c>
      <c r="D5" s="11"/>
      <c r="E5" s="11"/>
      <c r="F5" s="11" t="s">
        <v>7</v>
      </c>
      <c r="G5" s="11" t="s">
        <v>8</v>
      </c>
      <c r="H5" s="11"/>
      <c r="I5" s="11"/>
      <c r="J5" s="11"/>
      <c r="K5" s="12" t="s">
        <v>9</v>
      </c>
    </row>
    <row r="6" spans="1:16" ht="158.25" customHeight="1" x14ac:dyDescent="0.3">
      <c r="A6" s="10"/>
      <c r="B6" s="10"/>
      <c r="C6" s="13" t="s">
        <v>10</v>
      </c>
      <c r="D6" s="13" t="s">
        <v>11</v>
      </c>
      <c r="E6" s="13" t="s">
        <v>12</v>
      </c>
      <c r="F6" s="11"/>
      <c r="G6" s="14" t="s">
        <v>13</v>
      </c>
      <c r="H6" s="13" t="s">
        <v>14</v>
      </c>
      <c r="I6" s="13" t="s">
        <v>15</v>
      </c>
      <c r="J6" s="13" t="s">
        <v>14</v>
      </c>
      <c r="K6" s="12"/>
    </row>
    <row r="7" spans="1:16" ht="15.6" x14ac:dyDescent="0.3">
      <c r="A7" s="15"/>
      <c r="B7" s="16"/>
      <c r="C7" s="17">
        <v>0</v>
      </c>
      <c r="D7" s="17"/>
      <c r="E7" s="18"/>
      <c r="F7" s="19">
        <f>SUM(C7,D7)</f>
        <v>0</v>
      </c>
      <c r="G7" s="16"/>
      <c r="H7" s="17">
        <v>0</v>
      </c>
      <c r="I7" s="18"/>
      <c r="J7" s="17"/>
      <c r="K7" s="20"/>
    </row>
    <row r="8" spans="1:16" ht="15.6" x14ac:dyDescent="0.3">
      <c r="A8" s="15"/>
      <c r="B8" s="16"/>
      <c r="C8" s="17"/>
      <c r="D8" s="17"/>
      <c r="E8" s="18"/>
      <c r="F8" s="19">
        <f t="shared" ref="F8:F50" si="0">SUM(C8,D8)</f>
        <v>0</v>
      </c>
      <c r="G8" s="16"/>
      <c r="H8" s="17"/>
      <c r="I8" s="18"/>
      <c r="J8" s="17"/>
      <c r="K8" s="20"/>
    </row>
    <row r="9" spans="1:16" ht="15.6" x14ac:dyDescent="0.3">
      <c r="A9" s="15"/>
      <c r="B9" s="16"/>
      <c r="C9" s="17"/>
      <c r="D9" s="17"/>
      <c r="E9" s="18"/>
      <c r="F9" s="19">
        <f t="shared" si="0"/>
        <v>0</v>
      </c>
      <c r="G9" s="16"/>
      <c r="H9" s="17"/>
      <c r="I9" s="18"/>
      <c r="J9" s="17"/>
      <c r="K9" s="20"/>
    </row>
    <row r="10" spans="1:16" ht="15.6" x14ac:dyDescent="0.3">
      <c r="A10" s="15"/>
      <c r="B10" s="16"/>
      <c r="C10" s="17"/>
      <c r="D10" s="17"/>
      <c r="E10" s="18"/>
      <c r="F10" s="19">
        <f t="shared" si="0"/>
        <v>0</v>
      </c>
      <c r="G10" s="16"/>
      <c r="H10" s="17"/>
      <c r="I10" s="18"/>
      <c r="J10" s="17"/>
      <c r="K10" s="20"/>
    </row>
    <row r="11" spans="1:16" ht="15.6" x14ac:dyDescent="0.3">
      <c r="A11" s="15"/>
      <c r="B11" s="16"/>
      <c r="C11" s="17"/>
      <c r="D11" s="17"/>
      <c r="E11" s="18"/>
      <c r="F11" s="19">
        <f t="shared" si="0"/>
        <v>0</v>
      </c>
      <c r="G11" s="16"/>
      <c r="H11" s="17"/>
      <c r="I11" s="18"/>
      <c r="J11" s="17"/>
      <c r="K11" s="20"/>
    </row>
    <row r="12" spans="1:16" ht="15.6" x14ac:dyDescent="0.3">
      <c r="A12" s="15"/>
      <c r="B12" s="16"/>
      <c r="C12" s="17"/>
      <c r="D12" s="17"/>
      <c r="E12" s="18"/>
      <c r="F12" s="19">
        <f t="shared" si="0"/>
        <v>0</v>
      </c>
      <c r="G12" s="21"/>
      <c r="H12" s="17"/>
      <c r="I12" s="18"/>
      <c r="J12" s="17"/>
      <c r="K12" s="20"/>
    </row>
    <row r="13" spans="1:16" ht="15.6" x14ac:dyDescent="0.3">
      <c r="A13" s="15"/>
      <c r="B13" s="16"/>
      <c r="C13" s="17"/>
      <c r="D13" s="17"/>
      <c r="E13" s="18"/>
      <c r="F13" s="19">
        <f t="shared" si="0"/>
        <v>0</v>
      </c>
      <c r="G13" s="21"/>
      <c r="H13" s="17"/>
      <c r="I13" s="18"/>
      <c r="J13" s="17"/>
      <c r="K13" s="20"/>
    </row>
    <row r="14" spans="1:16" ht="15.6" x14ac:dyDescent="0.3">
      <c r="A14" s="15"/>
      <c r="B14" s="16"/>
      <c r="C14" s="17"/>
      <c r="D14" s="17"/>
      <c r="E14" s="18"/>
      <c r="F14" s="19">
        <f t="shared" si="0"/>
        <v>0</v>
      </c>
      <c r="G14" s="16"/>
      <c r="H14" s="17"/>
      <c r="I14" s="18"/>
      <c r="J14" s="17"/>
      <c r="K14" s="20"/>
    </row>
    <row r="15" spans="1:16" ht="15.6" x14ac:dyDescent="0.3">
      <c r="A15" s="21"/>
      <c r="B15" s="16"/>
      <c r="C15" s="17"/>
      <c r="D15" s="17"/>
      <c r="E15" s="18"/>
      <c r="F15" s="19">
        <f t="shared" si="0"/>
        <v>0</v>
      </c>
      <c r="G15" s="16"/>
      <c r="H15" s="17"/>
      <c r="I15" s="18"/>
      <c r="J15" s="17"/>
      <c r="K15" s="20"/>
    </row>
    <row r="16" spans="1:16" ht="15" customHeight="1" x14ac:dyDescent="0.3">
      <c r="A16" s="21"/>
      <c r="B16" s="16"/>
      <c r="C16" s="17"/>
      <c r="D16" s="17"/>
      <c r="E16" s="18"/>
      <c r="F16" s="19">
        <f t="shared" si="0"/>
        <v>0</v>
      </c>
      <c r="G16" s="16"/>
      <c r="H16" s="17"/>
      <c r="I16" s="18"/>
      <c r="J16" s="17"/>
      <c r="K16" s="20"/>
    </row>
    <row r="17" spans="1:11" ht="15.6" x14ac:dyDescent="0.3">
      <c r="A17" s="15"/>
      <c r="B17" s="16"/>
      <c r="C17" s="17"/>
      <c r="D17" s="17"/>
      <c r="E17" s="18"/>
      <c r="F17" s="19">
        <f t="shared" si="0"/>
        <v>0</v>
      </c>
      <c r="G17" s="16"/>
      <c r="H17" s="17"/>
      <c r="I17" s="18"/>
      <c r="J17" s="17"/>
      <c r="K17" s="20"/>
    </row>
    <row r="18" spans="1:11" ht="15.6" x14ac:dyDescent="0.3">
      <c r="A18" s="15"/>
      <c r="B18" s="16"/>
      <c r="C18" s="17"/>
      <c r="D18" s="17"/>
      <c r="E18" s="18"/>
      <c r="F18" s="19">
        <f t="shared" si="0"/>
        <v>0</v>
      </c>
      <c r="G18" s="16"/>
      <c r="H18" s="17"/>
      <c r="I18" s="18"/>
      <c r="J18" s="17"/>
      <c r="K18" s="20"/>
    </row>
    <row r="19" spans="1:11" ht="15.6" x14ac:dyDescent="0.3">
      <c r="A19" s="15"/>
      <c r="B19" s="16"/>
      <c r="C19" s="17"/>
      <c r="D19" s="17"/>
      <c r="E19" s="18"/>
      <c r="F19" s="19">
        <f t="shared" si="0"/>
        <v>0</v>
      </c>
      <c r="G19" s="16"/>
      <c r="H19" s="17"/>
      <c r="I19" s="18"/>
      <c r="J19" s="17"/>
      <c r="K19" s="20"/>
    </row>
    <row r="20" spans="1:11" ht="15.6" x14ac:dyDescent="0.3">
      <c r="A20" s="15"/>
      <c r="B20" s="16"/>
      <c r="C20" s="17"/>
      <c r="D20" s="17"/>
      <c r="E20" s="18"/>
      <c r="F20" s="19">
        <f t="shared" si="0"/>
        <v>0</v>
      </c>
      <c r="G20" s="16"/>
      <c r="H20" s="17"/>
      <c r="I20" s="18"/>
      <c r="J20" s="17"/>
      <c r="K20" s="20"/>
    </row>
    <row r="21" spans="1:11" ht="15.6" x14ac:dyDescent="0.3">
      <c r="A21" s="15"/>
      <c r="B21" s="16"/>
      <c r="C21" s="17"/>
      <c r="D21" s="17"/>
      <c r="E21" s="18"/>
      <c r="F21" s="19">
        <f t="shared" si="0"/>
        <v>0</v>
      </c>
      <c r="G21" s="16"/>
      <c r="H21" s="17"/>
      <c r="I21" s="18"/>
      <c r="J21" s="17"/>
      <c r="K21" s="20"/>
    </row>
    <row r="22" spans="1:11" ht="15.6" x14ac:dyDescent="0.3">
      <c r="A22" s="15"/>
      <c r="B22" s="16"/>
      <c r="C22" s="17"/>
      <c r="D22" s="17"/>
      <c r="E22" s="18"/>
      <c r="F22" s="19">
        <f t="shared" si="0"/>
        <v>0</v>
      </c>
      <c r="G22" s="16"/>
      <c r="H22" s="17"/>
      <c r="I22" s="18"/>
      <c r="J22" s="17"/>
      <c r="K22" s="20"/>
    </row>
    <row r="23" spans="1:11" ht="15.6" x14ac:dyDescent="0.3">
      <c r="A23" s="15"/>
      <c r="B23" s="16"/>
      <c r="C23" s="17"/>
      <c r="D23" s="17"/>
      <c r="E23" s="18"/>
      <c r="F23" s="19">
        <f t="shared" si="0"/>
        <v>0</v>
      </c>
      <c r="G23" s="16"/>
      <c r="H23" s="17"/>
      <c r="I23" s="18"/>
      <c r="J23" s="17"/>
      <c r="K23" s="20"/>
    </row>
    <row r="24" spans="1:11" ht="15.6" x14ac:dyDescent="0.3">
      <c r="A24" s="15"/>
      <c r="B24" s="16"/>
      <c r="C24" s="17"/>
      <c r="D24" s="17"/>
      <c r="E24" s="18"/>
      <c r="F24" s="19">
        <f t="shared" si="0"/>
        <v>0</v>
      </c>
      <c r="G24" s="16"/>
      <c r="H24" s="17"/>
      <c r="I24" s="18"/>
      <c r="J24" s="17"/>
      <c r="K24" s="20"/>
    </row>
    <row r="25" spans="1:11" ht="15.6" x14ac:dyDescent="0.3">
      <c r="A25" s="21"/>
      <c r="B25" s="16"/>
      <c r="C25" s="17"/>
      <c r="D25" s="17"/>
      <c r="E25" s="18"/>
      <c r="F25" s="19">
        <f t="shared" si="0"/>
        <v>0</v>
      </c>
      <c r="G25" s="16"/>
      <c r="H25" s="17"/>
      <c r="I25" s="18"/>
      <c r="J25" s="17"/>
      <c r="K25" s="20"/>
    </row>
    <row r="26" spans="1:11" ht="15.6" x14ac:dyDescent="0.3">
      <c r="A26" s="21"/>
      <c r="B26" s="16"/>
      <c r="C26" s="17"/>
      <c r="D26" s="17"/>
      <c r="E26" s="18"/>
      <c r="F26" s="19">
        <f t="shared" si="0"/>
        <v>0</v>
      </c>
      <c r="G26" s="16"/>
      <c r="H26" s="17"/>
      <c r="I26" s="18"/>
      <c r="J26" s="17"/>
      <c r="K26" s="20"/>
    </row>
    <row r="27" spans="1:11" ht="15.6" x14ac:dyDescent="0.3">
      <c r="A27" s="15"/>
      <c r="B27" s="16"/>
      <c r="C27" s="17"/>
      <c r="D27" s="17"/>
      <c r="E27" s="18"/>
      <c r="F27" s="19">
        <f t="shared" si="0"/>
        <v>0</v>
      </c>
      <c r="G27" s="16"/>
      <c r="H27" s="17"/>
      <c r="I27" s="18"/>
      <c r="J27" s="17"/>
      <c r="K27" s="20"/>
    </row>
    <row r="28" spans="1:11" ht="15.6" x14ac:dyDescent="0.3">
      <c r="A28" s="15"/>
      <c r="B28" s="16"/>
      <c r="C28" s="17"/>
      <c r="D28" s="17"/>
      <c r="E28" s="18"/>
      <c r="F28" s="19">
        <f t="shared" si="0"/>
        <v>0</v>
      </c>
      <c r="G28" s="16"/>
      <c r="H28" s="17"/>
      <c r="I28" s="18"/>
      <c r="J28" s="17"/>
      <c r="K28" s="20"/>
    </row>
    <row r="29" spans="1:11" ht="15.6" x14ac:dyDescent="0.3">
      <c r="A29" s="15"/>
      <c r="B29" s="16"/>
      <c r="C29" s="17"/>
      <c r="D29" s="17"/>
      <c r="E29" s="18"/>
      <c r="F29" s="19">
        <f t="shared" si="0"/>
        <v>0</v>
      </c>
      <c r="G29" s="16"/>
      <c r="H29" s="17"/>
      <c r="I29" s="18"/>
      <c r="J29" s="17"/>
      <c r="K29" s="20"/>
    </row>
    <row r="30" spans="1:11" ht="15.6" x14ac:dyDescent="0.3">
      <c r="A30" s="15"/>
      <c r="B30" s="16"/>
      <c r="C30" s="17"/>
      <c r="D30" s="17"/>
      <c r="E30" s="18"/>
      <c r="F30" s="19">
        <f t="shared" si="0"/>
        <v>0</v>
      </c>
      <c r="G30" s="16"/>
      <c r="H30" s="17"/>
      <c r="I30" s="18"/>
      <c r="J30" s="17"/>
      <c r="K30" s="20"/>
    </row>
    <row r="31" spans="1:11" ht="15.6" x14ac:dyDescent="0.3">
      <c r="A31" s="15"/>
      <c r="B31" s="16"/>
      <c r="C31" s="17"/>
      <c r="D31" s="17"/>
      <c r="E31" s="18"/>
      <c r="F31" s="19">
        <f t="shared" si="0"/>
        <v>0</v>
      </c>
      <c r="G31" s="16"/>
      <c r="H31" s="17"/>
      <c r="I31" s="18"/>
      <c r="J31" s="17"/>
      <c r="K31" s="20"/>
    </row>
    <row r="32" spans="1:11" ht="15.6" x14ac:dyDescent="0.3">
      <c r="A32" s="15"/>
      <c r="B32" s="16"/>
      <c r="C32" s="17"/>
      <c r="D32" s="17"/>
      <c r="E32" s="18"/>
      <c r="F32" s="19">
        <f t="shared" si="0"/>
        <v>0</v>
      </c>
      <c r="G32" s="16"/>
      <c r="H32" s="17"/>
      <c r="I32" s="18"/>
      <c r="J32" s="17"/>
      <c r="K32" s="20"/>
    </row>
    <row r="33" spans="1:11" ht="15.6" x14ac:dyDescent="0.3">
      <c r="A33" s="15"/>
      <c r="B33" s="16"/>
      <c r="C33" s="17"/>
      <c r="D33" s="17"/>
      <c r="E33" s="18"/>
      <c r="F33" s="19">
        <f t="shared" si="0"/>
        <v>0</v>
      </c>
      <c r="G33" s="16"/>
      <c r="H33" s="17"/>
      <c r="I33" s="18"/>
      <c r="J33" s="17"/>
      <c r="K33" s="20"/>
    </row>
    <row r="34" spans="1:11" ht="15.6" x14ac:dyDescent="0.3">
      <c r="A34" s="15"/>
      <c r="B34" s="16"/>
      <c r="C34" s="17"/>
      <c r="D34" s="17"/>
      <c r="E34" s="18"/>
      <c r="F34" s="19">
        <f t="shared" si="0"/>
        <v>0</v>
      </c>
      <c r="G34" s="16"/>
      <c r="H34" s="17"/>
      <c r="I34" s="18"/>
      <c r="J34" s="17"/>
      <c r="K34" s="20"/>
    </row>
    <row r="35" spans="1:11" ht="15.6" x14ac:dyDescent="0.3">
      <c r="A35" s="21"/>
      <c r="B35" s="16"/>
      <c r="C35" s="17"/>
      <c r="D35" s="17"/>
      <c r="E35" s="18"/>
      <c r="F35" s="19">
        <f t="shared" si="0"/>
        <v>0</v>
      </c>
      <c r="G35" s="16"/>
      <c r="H35" s="17"/>
      <c r="I35" s="18"/>
      <c r="J35" s="17"/>
      <c r="K35" s="20"/>
    </row>
    <row r="36" spans="1:11" ht="15.6" x14ac:dyDescent="0.3">
      <c r="A36" s="21"/>
      <c r="B36" s="16"/>
      <c r="C36" s="17"/>
      <c r="D36" s="17"/>
      <c r="E36" s="18"/>
      <c r="F36" s="19">
        <f t="shared" si="0"/>
        <v>0</v>
      </c>
      <c r="G36" s="16"/>
      <c r="H36" s="17"/>
      <c r="I36" s="18"/>
      <c r="J36" s="17"/>
      <c r="K36" s="20"/>
    </row>
    <row r="37" spans="1:11" ht="15.6" x14ac:dyDescent="0.3">
      <c r="A37" s="15"/>
      <c r="B37" s="16"/>
      <c r="C37" s="17"/>
      <c r="D37" s="17"/>
      <c r="E37" s="18"/>
      <c r="F37" s="19">
        <f t="shared" si="0"/>
        <v>0</v>
      </c>
      <c r="G37" s="16"/>
      <c r="H37" s="17"/>
      <c r="I37" s="18"/>
      <c r="J37" s="17"/>
      <c r="K37" s="20"/>
    </row>
    <row r="38" spans="1:11" ht="15.6" x14ac:dyDescent="0.3">
      <c r="A38" s="15"/>
      <c r="B38" s="16"/>
      <c r="C38" s="17"/>
      <c r="D38" s="17"/>
      <c r="E38" s="18"/>
      <c r="F38" s="19">
        <f t="shared" si="0"/>
        <v>0</v>
      </c>
      <c r="G38" s="16"/>
      <c r="H38" s="17"/>
      <c r="I38" s="18"/>
      <c r="J38" s="17"/>
      <c r="K38" s="20"/>
    </row>
    <row r="39" spans="1:11" ht="15.6" x14ac:dyDescent="0.3">
      <c r="A39" s="15"/>
      <c r="B39" s="16"/>
      <c r="C39" s="17"/>
      <c r="D39" s="17"/>
      <c r="E39" s="18"/>
      <c r="F39" s="19">
        <f t="shared" si="0"/>
        <v>0</v>
      </c>
      <c r="G39" s="16"/>
      <c r="H39" s="17"/>
      <c r="I39" s="18"/>
      <c r="J39" s="17"/>
      <c r="K39" s="20"/>
    </row>
    <row r="40" spans="1:11" ht="15.6" x14ac:dyDescent="0.3">
      <c r="A40" s="15"/>
      <c r="B40" s="16"/>
      <c r="C40" s="17"/>
      <c r="D40" s="17"/>
      <c r="E40" s="18"/>
      <c r="F40" s="19">
        <f t="shared" si="0"/>
        <v>0</v>
      </c>
      <c r="G40" s="16"/>
      <c r="H40" s="17"/>
      <c r="I40" s="18"/>
      <c r="J40" s="17"/>
      <c r="K40" s="20"/>
    </row>
    <row r="41" spans="1:11" ht="15.6" x14ac:dyDescent="0.3">
      <c r="A41" s="15"/>
      <c r="B41" s="16"/>
      <c r="C41" s="17"/>
      <c r="D41" s="17"/>
      <c r="E41" s="18"/>
      <c r="F41" s="19">
        <f t="shared" si="0"/>
        <v>0</v>
      </c>
      <c r="G41" s="16"/>
      <c r="H41" s="17"/>
      <c r="I41" s="18"/>
      <c r="J41" s="17"/>
      <c r="K41" s="20"/>
    </row>
    <row r="42" spans="1:11" ht="15.6" x14ac:dyDescent="0.3">
      <c r="A42" s="15"/>
      <c r="B42" s="16"/>
      <c r="C42" s="17"/>
      <c r="D42" s="17"/>
      <c r="E42" s="18"/>
      <c r="F42" s="19">
        <f t="shared" si="0"/>
        <v>0</v>
      </c>
      <c r="G42" s="16"/>
      <c r="H42" s="17"/>
      <c r="I42" s="18"/>
      <c r="J42" s="17"/>
      <c r="K42" s="20"/>
    </row>
    <row r="43" spans="1:11" ht="15.6" x14ac:dyDescent="0.3">
      <c r="A43" s="15"/>
      <c r="B43" s="16"/>
      <c r="C43" s="17"/>
      <c r="D43" s="17"/>
      <c r="E43" s="18"/>
      <c r="F43" s="19">
        <f t="shared" si="0"/>
        <v>0</v>
      </c>
      <c r="G43" s="16"/>
      <c r="H43" s="17"/>
      <c r="I43" s="18"/>
      <c r="J43" s="17"/>
      <c r="K43" s="20"/>
    </row>
    <row r="44" spans="1:11" ht="15.6" x14ac:dyDescent="0.3">
      <c r="A44" s="15"/>
      <c r="B44" s="16"/>
      <c r="C44" s="17"/>
      <c r="D44" s="17"/>
      <c r="E44" s="18"/>
      <c r="F44" s="19">
        <f t="shared" si="0"/>
        <v>0</v>
      </c>
      <c r="G44" s="16"/>
      <c r="H44" s="17"/>
      <c r="I44" s="18"/>
      <c r="J44" s="17"/>
      <c r="K44" s="20"/>
    </row>
    <row r="45" spans="1:11" ht="15.6" x14ac:dyDescent="0.3">
      <c r="A45" s="21"/>
      <c r="B45" s="16"/>
      <c r="C45" s="17"/>
      <c r="D45" s="17"/>
      <c r="E45" s="18"/>
      <c r="F45" s="19">
        <f t="shared" si="0"/>
        <v>0</v>
      </c>
      <c r="G45" s="16"/>
      <c r="H45" s="17"/>
      <c r="I45" s="18"/>
      <c r="J45" s="17"/>
      <c r="K45" s="20"/>
    </row>
    <row r="46" spans="1:11" ht="15.6" x14ac:dyDescent="0.3">
      <c r="A46" s="21"/>
      <c r="B46" s="16"/>
      <c r="C46" s="17"/>
      <c r="D46" s="17"/>
      <c r="E46" s="18"/>
      <c r="F46" s="19">
        <f t="shared" si="0"/>
        <v>0</v>
      </c>
      <c r="G46" s="16"/>
      <c r="H46" s="17"/>
      <c r="I46" s="18"/>
      <c r="J46" s="17"/>
      <c r="K46" s="20"/>
    </row>
    <row r="47" spans="1:11" ht="15.6" x14ac:dyDescent="0.3">
      <c r="A47" s="22"/>
      <c r="B47" s="23"/>
      <c r="C47" s="24"/>
      <c r="D47" s="24"/>
      <c r="E47" s="25"/>
      <c r="F47" s="19">
        <f t="shared" si="0"/>
        <v>0</v>
      </c>
      <c r="G47" s="23"/>
      <c r="H47" s="24"/>
      <c r="I47" s="25"/>
      <c r="J47" s="24"/>
      <c r="K47" s="20"/>
    </row>
    <row r="48" spans="1:11" ht="15.6" x14ac:dyDescent="0.3">
      <c r="A48" s="22"/>
      <c r="B48" s="23"/>
      <c r="C48" s="24"/>
      <c r="D48" s="24"/>
      <c r="E48" s="25"/>
      <c r="F48" s="19">
        <f t="shared" si="0"/>
        <v>0</v>
      </c>
      <c r="G48" s="23"/>
      <c r="H48" s="24"/>
      <c r="I48" s="25"/>
      <c r="J48" s="24"/>
      <c r="K48" s="20"/>
    </row>
    <row r="49" spans="1:11" ht="15.6" x14ac:dyDescent="0.3">
      <c r="A49" s="22"/>
      <c r="B49" s="23"/>
      <c r="C49" s="24"/>
      <c r="D49" s="24"/>
      <c r="E49" s="25"/>
      <c r="F49" s="19">
        <f t="shared" si="0"/>
        <v>0</v>
      </c>
      <c r="G49" s="23"/>
      <c r="H49" s="24"/>
      <c r="I49" s="25"/>
      <c r="J49" s="24"/>
      <c r="K49" s="20"/>
    </row>
    <row r="50" spans="1:11" ht="15.6" x14ac:dyDescent="0.3">
      <c r="A50" s="23"/>
      <c r="B50" s="26" t="s">
        <v>16</v>
      </c>
      <c r="C50" s="27">
        <f>SUM(C7:C49)</f>
        <v>0</v>
      </c>
      <c r="D50" s="27">
        <f>SUM(D7:D49)</f>
        <v>0</v>
      </c>
      <c r="E50" s="28"/>
      <c r="F50" s="29">
        <f t="shared" si="0"/>
        <v>0</v>
      </c>
      <c r="G50" s="30"/>
      <c r="H50" s="27">
        <f>SUM(H7:H49)</f>
        <v>0</v>
      </c>
      <c r="I50" s="28"/>
      <c r="J50" s="27">
        <f>SUM(J7:J49)</f>
        <v>0</v>
      </c>
      <c r="K50" s="31">
        <f>C50-H50</f>
        <v>0</v>
      </c>
    </row>
    <row r="53" spans="1:11" ht="15.6" x14ac:dyDescent="0.3">
      <c r="B53" s="32" t="s">
        <v>17</v>
      </c>
      <c r="F53" s="33"/>
      <c r="G53" s="34" t="s">
        <v>54</v>
      </c>
      <c r="H53" s="35"/>
    </row>
    <row r="54" spans="1:11" x14ac:dyDescent="0.3">
      <c r="B54" s="32"/>
      <c r="F54" s="36" t="s">
        <v>19</v>
      </c>
      <c r="G54" s="36"/>
      <c r="H54" s="36"/>
    </row>
    <row r="55" spans="1:11" ht="15.6" x14ac:dyDescent="0.3">
      <c r="B55" s="32" t="s">
        <v>20</v>
      </c>
      <c r="F55" s="33"/>
      <c r="G55" s="34" t="s">
        <v>55</v>
      </c>
      <c r="H55" s="35"/>
    </row>
    <row r="56" spans="1:11" x14ac:dyDescent="0.3">
      <c r="F56" s="36" t="s">
        <v>19</v>
      </c>
      <c r="G56" s="36"/>
      <c r="H56" s="36"/>
    </row>
  </sheetData>
  <mergeCells count="12">
    <mergeCell ref="G53:H53"/>
    <mergeCell ref="G55:H55"/>
    <mergeCell ref="M1:O1"/>
    <mergeCell ref="M2:P2"/>
    <mergeCell ref="B3:J3"/>
    <mergeCell ref="A4:K4"/>
    <mergeCell ref="A5:A6"/>
    <mergeCell ref="B5:B6"/>
    <mergeCell ref="C5:E5"/>
    <mergeCell ref="F5:F6"/>
    <mergeCell ref="G5:J5"/>
    <mergeCell ref="K5:K6"/>
  </mergeCells>
  <printOptions horizontalCentered="1" verticalCentered="1"/>
  <pageMargins left="0" right="0" top="0" bottom="0" header="0" footer="0"/>
  <pageSetup paperSize="9" scale="51" orientation="landscape" horizontalDpi="180" verticalDpi="18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A590D5-0FD1-498E-881E-D911E3BF13A8}">
  <sheetPr>
    <pageSetUpPr fitToPage="1"/>
  </sheetPr>
  <dimension ref="A1:M22"/>
  <sheetViews>
    <sheetView zoomScale="75" workbookViewId="0">
      <selection activeCell="C7" sqref="C7"/>
    </sheetView>
  </sheetViews>
  <sheetFormatPr defaultRowHeight="14.4" x14ac:dyDescent="0.3"/>
  <cols>
    <col min="1" max="1" width="7.33203125" customWidth="1"/>
    <col min="2" max="2" width="26.5546875" customWidth="1"/>
    <col min="3" max="3" width="16.33203125" customWidth="1"/>
    <col min="4" max="4" width="13.5546875" customWidth="1"/>
    <col min="5" max="5" width="18.88671875" customWidth="1"/>
    <col min="6" max="6" width="15.88671875" customWidth="1"/>
    <col min="7" max="7" width="16.5546875" customWidth="1"/>
    <col min="8" max="8" width="14.33203125" customWidth="1"/>
    <col min="9" max="9" width="22.88671875" customWidth="1"/>
    <col min="10" max="10" width="14" customWidth="1"/>
    <col min="11" max="11" width="15.5546875" customWidth="1"/>
    <col min="257" max="257" width="7.33203125" customWidth="1"/>
    <col min="258" max="258" width="26.5546875" customWidth="1"/>
    <col min="259" max="259" width="16.33203125" customWidth="1"/>
    <col min="260" max="260" width="13.5546875" customWidth="1"/>
    <col min="261" max="261" width="18.88671875" customWidth="1"/>
    <col min="262" max="262" width="15.88671875" customWidth="1"/>
    <col min="263" max="263" width="16.5546875" customWidth="1"/>
    <col min="264" max="264" width="14.33203125" customWidth="1"/>
    <col min="265" max="265" width="22.88671875" customWidth="1"/>
    <col min="266" max="266" width="14" customWidth="1"/>
    <col min="267" max="267" width="15.5546875" customWidth="1"/>
    <col min="513" max="513" width="7.33203125" customWidth="1"/>
    <col min="514" max="514" width="26.5546875" customWidth="1"/>
    <col min="515" max="515" width="16.33203125" customWidth="1"/>
    <col min="516" max="516" width="13.5546875" customWidth="1"/>
    <col min="517" max="517" width="18.88671875" customWidth="1"/>
    <col min="518" max="518" width="15.88671875" customWidth="1"/>
    <col min="519" max="519" width="16.5546875" customWidth="1"/>
    <col min="520" max="520" width="14.33203125" customWidth="1"/>
    <col min="521" max="521" width="22.88671875" customWidth="1"/>
    <col min="522" max="522" width="14" customWidth="1"/>
    <col min="523" max="523" width="15.5546875" customWidth="1"/>
    <col min="769" max="769" width="7.33203125" customWidth="1"/>
    <col min="770" max="770" width="26.5546875" customWidth="1"/>
    <col min="771" max="771" width="16.33203125" customWidth="1"/>
    <col min="772" max="772" width="13.5546875" customWidth="1"/>
    <col min="773" max="773" width="18.88671875" customWidth="1"/>
    <col min="774" max="774" width="15.88671875" customWidth="1"/>
    <col min="775" max="775" width="16.5546875" customWidth="1"/>
    <col min="776" max="776" width="14.33203125" customWidth="1"/>
    <col min="777" max="777" width="22.88671875" customWidth="1"/>
    <col min="778" max="778" width="14" customWidth="1"/>
    <col min="779" max="779" width="15.5546875" customWidth="1"/>
    <col min="1025" max="1025" width="7.33203125" customWidth="1"/>
    <col min="1026" max="1026" width="26.5546875" customWidth="1"/>
    <col min="1027" max="1027" width="16.33203125" customWidth="1"/>
    <col min="1028" max="1028" width="13.5546875" customWidth="1"/>
    <col min="1029" max="1029" width="18.88671875" customWidth="1"/>
    <col min="1030" max="1030" width="15.88671875" customWidth="1"/>
    <col min="1031" max="1031" width="16.5546875" customWidth="1"/>
    <col min="1032" max="1032" width="14.33203125" customWidth="1"/>
    <col min="1033" max="1033" width="22.88671875" customWidth="1"/>
    <col min="1034" max="1034" width="14" customWidth="1"/>
    <col min="1035" max="1035" width="15.5546875" customWidth="1"/>
    <col min="1281" max="1281" width="7.33203125" customWidth="1"/>
    <col min="1282" max="1282" width="26.5546875" customWidth="1"/>
    <col min="1283" max="1283" width="16.33203125" customWidth="1"/>
    <col min="1284" max="1284" width="13.5546875" customWidth="1"/>
    <col min="1285" max="1285" width="18.88671875" customWidth="1"/>
    <col min="1286" max="1286" width="15.88671875" customWidth="1"/>
    <col min="1287" max="1287" width="16.5546875" customWidth="1"/>
    <col min="1288" max="1288" width="14.33203125" customWidth="1"/>
    <col min="1289" max="1289" width="22.88671875" customWidth="1"/>
    <col min="1290" max="1290" width="14" customWidth="1"/>
    <col min="1291" max="1291" width="15.5546875" customWidth="1"/>
    <col min="1537" max="1537" width="7.33203125" customWidth="1"/>
    <col min="1538" max="1538" width="26.5546875" customWidth="1"/>
    <col min="1539" max="1539" width="16.33203125" customWidth="1"/>
    <col min="1540" max="1540" width="13.5546875" customWidth="1"/>
    <col min="1541" max="1541" width="18.88671875" customWidth="1"/>
    <col min="1542" max="1542" width="15.88671875" customWidth="1"/>
    <col min="1543" max="1543" width="16.5546875" customWidth="1"/>
    <col min="1544" max="1544" width="14.33203125" customWidth="1"/>
    <col min="1545" max="1545" width="22.88671875" customWidth="1"/>
    <col min="1546" max="1546" width="14" customWidth="1"/>
    <col min="1547" max="1547" width="15.5546875" customWidth="1"/>
    <col min="1793" max="1793" width="7.33203125" customWidth="1"/>
    <col min="1794" max="1794" width="26.5546875" customWidth="1"/>
    <col min="1795" max="1795" width="16.33203125" customWidth="1"/>
    <col min="1796" max="1796" width="13.5546875" customWidth="1"/>
    <col min="1797" max="1797" width="18.88671875" customWidth="1"/>
    <col min="1798" max="1798" width="15.88671875" customWidth="1"/>
    <col min="1799" max="1799" width="16.5546875" customWidth="1"/>
    <col min="1800" max="1800" width="14.33203125" customWidth="1"/>
    <col min="1801" max="1801" width="22.88671875" customWidth="1"/>
    <col min="1802" max="1802" width="14" customWidth="1"/>
    <col min="1803" max="1803" width="15.5546875" customWidth="1"/>
    <col min="2049" max="2049" width="7.33203125" customWidth="1"/>
    <col min="2050" max="2050" width="26.5546875" customWidth="1"/>
    <col min="2051" max="2051" width="16.33203125" customWidth="1"/>
    <col min="2052" max="2052" width="13.5546875" customWidth="1"/>
    <col min="2053" max="2053" width="18.88671875" customWidth="1"/>
    <col min="2054" max="2054" width="15.88671875" customWidth="1"/>
    <col min="2055" max="2055" width="16.5546875" customWidth="1"/>
    <col min="2056" max="2056" width="14.33203125" customWidth="1"/>
    <col min="2057" max="2057" width="22.88671875" customWidth="1"/>
    <col min="2058" max="2058" width="14" customWidth="1"/>
    <col min="2059" max="2059" width="15.5546875" customWidth="1"/>
    <col min="2305" max="2305" width="7.33203125" customWidth="1"/>
    <col min="2306" max="2306" width="26.5546875" customWidth="1"/>
    <col min="2307" max="2307" width="16.33203125" customWidth="1"/>
    <col min="2308" max="2308" width="13.5546875" customWidth="1"/>
    <col min="2309" max="2309" width="18.88671875" customWidth="1"/>
    <col min="2310" max="2310" width="15.88671875" customWidth="1"/>
    <col min="2311" max="2311" width="16.5546875" customWidth="1"/>
    <col min="2312" max="2312" width="14.33203125" customWidth="1"/>
    <col min="2313" max="2313" width="22.88671875" customWidth="1"/>
    <col min="2314" max="2314" width="14" customWidth="1"/>
    <col min="2315" max="2315" width="15.5546875" customWidth="1"/>
    <col min="2561" max="2561" width="7.33203125" customWidth="1"/>
    <col min="2562" max="2562" width="26.5546875" customWidth="1"/>
    <col min="2563" max="2563" width="16.33203125" customWidth="1"/>
    <col min="2564" max="2564" width="13.5546875" customWidth="1"/>
    <col min="2565" max="2565" width="18.88671875" customWidth="1"/>
    <col min="2566" max="2566" width="15.88671875" customWidth="1"/>
    <col min="2567" max="2567" width="16.5546875" customWidth="1"/>
    <col min="2568" max="2568" width="14.33203125" customWidth="1"/>
    <col min="2569" max="2569" width="22.88671875" customWidth="1"/>
    <col min="2570" max="2570" width="14" customWidth="1"/>
    <col min="2571" max="2571" width="15.5546875" customWidth="1"/>
    <col min="2817" max="2817" width="7.33203125" customWidth="1"/>
    <col min="2818" max="2818" width="26.5546875" customWidth="1"/>
    <col min="2819" max="2819" width="16.33203125" customWidth="1"/>
    <col min="2820" max="2820" width="13.5546875" customWidth="1"/>
    <col min="2821" max="2821" width="18.88671875" customWidth="1"/>
    <col min="2822" max="2822" width="15.88671875" customWidth="1"/>
    <col min="2823" max="2823" width="16.5546875" customWidth="1"/>
    <col min="2824" max="2824" width="14.33203125" customWidth="1"/>
    <col min="2825" max="2825" width="22.88671875" customWidth="1"/>
    <col min="2826" max="2826" width="14" customWidth="1"/>
    <col min="2827" max="2827" width="15.5546875" customWidth="1"/>
    <col min="3073" max="3073" width="7.33203125" customWidth="1"/>
    <col min="3074" max="3074" width="26.5546875" customWidth="1"/>
    <col min="3075" max="3075" width="16.33203125" customWidth="1"/>
    <col min="3076" max="3076" width="13.5546875" customWidth="1"/>
    <col min="3077" max="3077" width="18.88671875" customWidth="1"/>
    <col min="3078" max="3078" width="15.88671875" customWidth="1"/>
    <col min="3079" max="3079" width="16.5546875" customWidth="1"/>
    <col min="3080" max="3080" width="14.33203125" customWidth="1"/>
    <col min="3081" max="3081" width="22.88671875" customWidth="1"/>
    <col min="3082" max="3082" width="14" customWidth="1"/>
    <col min="3083" max="3083" width="15.5546875" customWidth="1"/>
    <col min="3329" max="3329" width="7.33203125" customWidth="1"/>
    <col min="3330" max="3330" width="26.5546875" customWidth="1"/>
    <col min="3331" max="3331" width="16.33203125" customWidth="1"/>
    <col min="3332" max="3332" width="13.5546875" customWidth="1"/>
    <col min="3333" max="3333" width="18.88671875" customWidth="1"/>
    <col min="3334" max="3334" width="15.88671875" customWidth="1"/>
    <col min="3335" max="3335" width="16.5546875" customWidth="1"/>
    <col min="3336" max="3336" width="14.33203125" customWidth="1"/>
    <col min="3337" max="3337" width="22.88671875" customWidth="1"/>
    <col min="3338" max="3338" width="14" customWidth="1"/>
    <col min="3339" max="3339" width="15.5546875" customWidth="1"/>
    <col min="3585" max="3585" width="7.33203125" customWidth="1"/>
    <col min="3586" max="3586" width="26.5546875" customWidth="1"/>
    <col min="3587" max="3587" width="16.33203125" customWidth="1"/>
    <col min="3588" max="3588" width="13.5546875" customWidth="1"/>
    <col min="3589" max="3589" width="18.88671875" customWidth="1"/>
    <col min="3590" max="3590" width="15.88671875" customWidth="1"/>
    <col min="3591" max="3591" width="16.5546875" customWidth="1"/>
    <col min="3592" max="3592" width="14.33203125" customWidth="1"/>
    <col min="3593" max="3593" width="22.88671875" customWidth="1"/>
    <col min="3594" max="3594" width="14" customWidth="1"/>
    <col min="3595" max="3595" width="15.5546875" customWidth="1"/>
    <col min="3841" max="3841" width="7.33203125" customWidth="1"/>
    <col min="3842" max="3842" width="26.5546875" customWidth="1"/>
    <col min="3843" max="3843" width="16.33203125" customWidth="1"/>
    <col min="3844" max="3844" width="13.5546875" customWidth="1"/>
    <col min="3845" max="3845" width="18.88671875" customWidth="1"/>
    <col min="3846" max="3846" width="15.88671875" customWidth="1"/>
    <col min="3847" max="3847" width="16.5546875" customWidth="1"/>
    <col min="3848" max="3848" width="14.33203125" customWidth="1"/>
    <col min="3849" max="3849" width="22.88671875" customWidth="1"/>
    <col min="3850" max="3850" width="14" customWidth="1"/>
    <col min="3851" max="3851" width="15.5546875" customWidth="1"/>
    <col min="4097" max="4097" width="7.33203125" customWidth="1"/>
    <col min="4098" max="4098" width="26.5546875" customWidth="1"/>
    <col min="4099" max="4099" width="16.33203125" customWidth="1"/>
    <col min="4100" max="4100" width="13.5546875" customWidth="1"/>
    <col min="4101" max="4101" width="18.88671875" customWidth="1"/>
    <col min="4102" max="4102" width="15.88671875" customWidth="1"/>
    <col min="4103" max="4103" width="16.5546875" customWidth="1"/>
    <col min="4104" max="4104" width="14.33203125" customWidth="1"/>
    <col min="4105" max="4105" width="22.88671875" customWidth="1"/>
    <col min="4106" max="4106" width="14" customWidth="1"/>
    <col min="4107" max="4107" width="15.5546875" customWidth="1"/>
    <col min="4353" max="4353" width="7.33203125" customWidth="1"/>
    <col min="4354" max="4354" width="26.5546875" customWidth="1"/>
    <col min="4355" max="4355" width="16.33203125" customWidth="1"/>
    <col min="4356" max="4356" width="13.5546875" customWidth="1"/>
    <col min="4357" max="4357" width="18.88671875" customWidth="1"/>
    <col min="4358" max="4358" width="15.88671875" customWidth="1"/>
    <col min="4359" max="4359" width="16.5546875" customWidth="1"/>
    <col min="4360" max="4360" width="14.33203125" customWidth="1"/>
    <col min="4361" max="4361" width="22.88671875" customWidth="1"/>
    <col min="4362" max="4362" width="14" customWidth="1"/>
    <col min="4363" max="4363" width="15.5546875" customWidth="1"/>
    <col min="4609" max="4609" width="7.33203125" customWidth="1"/>
    <col min="4610" max="4610" width="26.5546875" customWidth="1"/>
    <col min="4611" max="4611" width="16.33203125" customWidth="1"/>
    <col min="4612" max="4612" width="13.5546875" customWidth="1"/>
    <col min="4613" max="4613" width="18.88671875" customWidth="1"/>
    <col min="4614" max="4614" width="15.88671875" customWidth="1"/>
    <col min="4615" max="4615" width="16.5546875" customWidth="1"/>
    <col min="4616" max="4616" width="14.33203125" customWidth="1"/>
    <col min="4617" max="4617" width="22.88671875" customWidth="1"/>
    <col min="4618" max="4618" width="14" customWidth="1"/>
    <col min="4619" max="4619" width="15.5546875" customWidth="1"/>
    <col min="4865" max="4865" width="7.33203125" customWidth="1"/>
    <col min="4866" max="4866" width="26.5546875" customWidth="1"/>
    <col min="4867" max="4867" width="16.33203125" customWidth="1"/>
    <col min="4868" max="4868" width="13.5546875" customWidth="1"/>
    <col min="4869" max="4869" width="18.88671875" customWidth="1"/>
    <col min="4870" max="4870" width="15.88671875" customWidth="1"/>
    <col min="4871" max="4871" width="16.5546875" customWidth="1"/>
    <col min="4872" max="4872" width="14.33203125" customWidth="1"/>
    <col min="4873" max="4873" width="22.88671875" customWidth="1"/>
    <col min="4874" max="4874" width="14" customWidth="1"/>
    <col min="4875" max="4875" width="15.5546875" customWidth="1"/>
    <col min="5121" max="5121" width="7.33203125" customWidth="1"/>
    <col min="5122" max="5122" width="26.5546875" customWidth="1"/>
    <col min="5123" max="5123" width="16.33203125" customWidth="1"/>
    <col min="5124" max="5124" width="13.5546875" customWidth="1"/>
    <col min="5125" max="5125" width="18.88671875" customWidth="1"/>
    <col min="5126" max="5126" width="15.88671875" customWidth="1"/>
    <col min="5127" max="5127" width="16.5546875" customWidth="1"/>
    <col min="5128" max="5128" width="14.33203125" customWidth="1"/>
    <col min="5129" max="5129" width="22.88671875" customWidth="1"/>
    <col min="5130" max="5130" width="14" customWidth="1"/>
    <col min="5131" max="5131" width="15.5546875" customWidth="1"/>
    <col min="5377" max="5377" width="7.33203125" customWidth="1"/>
    <col min="5378" max="5378" width="26.5546875" customWidth="1"/>
    <col min="5379" max="5379" width="16.33203125" customWidth="1"/>
    <col min="5380" max="5380" width="13.5546875" customWidth="1"/>
    <col min="5381" max="5381" width="18.88671875" customWidth="1"/>
    <col min="5382" max="5382" width="15.88671875" customWidth="1"/>
    <col min="5383" max="5383" width="16.5546875" customWidth="1"/>
    <col min="5384" max="5384" width="14.33203125" customWidth="1"/>
    <col min="5385" max="5385" width="22.88671875" customWidth="1"/>
    <col min="5386" max="5386" width="14" customWidth="1"/>
    <col min="5387" max="5387" width="15.5546875" customWidth="1"/>
    <col min="5633" max="5633" width="7.33203125" customWidth="1"/>
    <col min="5634" max="5634" width="26.5546875" customWidth="1"/>
    <col min="5635" max="5635" width="16.33203125" customWidth="1"/>
    <col min="5636" max="5636" width="13.5546875" customWidth="1"/>
    <col min="5637" max="5637" width="18.88671875" customWidth="1"/>
    <col min="5638" max="5638" width="15.88671875" customWidth="1"/>
    <col min="5639" max="5639" width="16.5546875" customWidth="1"/>
    <col min="5640" max="5640" width="14.33203125" customWidth="1"/>
    <col min="5641" max="5641" width="22.88671875" customWidth="1"/>
    <col min="5642" max="5642" width="14" customWidth="1"/>
    <col min="5643" max="5643" width="15.5546875" customWidth="1"/>
    <col min="5889" max="5889" width="7.33203125" customWidth="1"/>
    <col min="5890" max="5890" width="26.5546875" customWidth="1"/>
    <col min="5891" max="5891" width="16.33203125" customWidth="1"/>
    <col min="5892" max="5892" width="13.5546875" customWidth="1"/>
    <col min="5893" max="5893" width="18.88671875" customWidth="1"/>
    <col min="5894" max="5894" width="15.88671875" customWidth="1"/>
    <col min="5895" max="5895" width="16.5546875" customWidth="1"/>
    <col min="5896" max="5896" width="14.33203125" customWidth="1"/>
    <col min="5897" max="5897" width="22.88671875" customWidth="1"/>
    <col min="5898" max="5898" width="14" customWidth="1"/>
    <col min="5899" max="5899" width="15.5546875" customWidth="1"/>
    <col min="6145" max="6145" width="7.33203125" customWidth="1"/>
    <col min="6146" max="6146" width="26.5546875" customWidth="1"/>
    <col min="6147" max="6147" width="16.33203125" customWidth="1"/>
    <col min="6148" max="6148" width="13.5546875" customWidth="1"/>
    <col min="6149" max="6149" width="18.88671875" customWidth="1"/>
    <col min="6150" max="6150" width="15.88671875" customWidth="1"/>
    <col min="6151" max="6151" width="16.5546875" customWidth="1"/>
    <col min="6152" max="6152" width="14.33203125" customWidth="1"/>
    <col min="6153" max="6153" width="22.88671875" customWidth="1"/>
    <col min="6154" max="6154" width="14" customWidth="1"/>
    <col min="6155" max="6155" width="15.5546875" customWidth="1"/>
    <col min="6401" max="6401" width="7.33203125" customWidth="1"/>
    <col min="6402" max="6402" width="26.5546875" customWidth="1"/>
    <col min="6403" max="6403" width="16.33203125" customWidth="1"/>
    <col min="6404" max="6404" width="13.5546875" customWidth="1"/>
    <col min="6405" max="6405" width="18.88671875" customWidth="1"/>
    <col min="6406" max="6406" width="15.88671875" customWidth="1"/>
    <col min="6407" max="6407" width="16.5546875" customWidth="1"/>
    <col min="6408" max="6408" width="14.33203125" customWidth="1"/>
    <col min="6409" max="6409" width="22.88671875" customWidth="1"/>
    <col min="6410" max="6410" width="14" customWidth="1"/>
    <col min="6411" max="6411" width="15.5546875" customWidth="1"/>
    <col min="6657" max="6657" width="7.33203125" customWidth="1"/>
    <col min="6658" max="6658" width="26.5546875" customWidth="1"/>
    <col min="6659" max="6659" width="16.33203125" customWidth="1"/>
    <col min="6660" max="6660" width="13.5546875" customWidth="1"/>
    <col min="6661" max="6661" width="18.88671875" customWidth="1"/>
    <col min="6662" max="6662" width="15.88671875" customWidth="1"/>
    <col min="6663" max="6663" width="16.5546875" customWidth="1"/>
    <col min="6664" max="6664" width="14.33203125" customWidth="1"/>
    <col min="6665" max="6665" width="22.88671875" customWidth="1"/>
    <col min="6666" max="6666" width="14" customWidth="1"/>
    <col min="6667" max="6667" width="15.5546875" customWidth="1"/>
    <col min="6913" max="6913" width="7.33203125" customWidth="1"/>
    <col min="6914" max="6914" width="26.5546875" customWidth="1"/>
    <col min="6915" max="6915" width="16.33203125" customWidth="1"/>
    <col min="6916" max="6916" width="13.5546875" customWidth="1"/>
    <col min="6917" max="6917" width="18.88671875" customWidth="1"/>
    <col min="6918" max="6918" width="15.88671875" customWidth="1"/>
    <col min="6919" max="6919" width="16.5546875" customWidth="1"/>
    <col min="6920" max="6920" width="14.33203125" customWidth="1"/>
    <col min="6921" max="6921" width="22.88671875" customWidth="1"/>
    <col min="6922" max="6922" width="14" customWidth="1"/>
    <col min="6923" max="6923" width="15.5546875" customWidth="1"/>
    <col min="7169" max="7169" width="7.33203125" customWidth="1"/>
    <col min="7170" max="7170" width="26.5546875" customWidth="1"/>
    <col min="7171" max="7171" width="16.33203125" customWidth="1"/>
    <col min="7172" max="7172" width="13.5546875" customWidth="1"/>
    <col min="7173" max="7173" width="18.88671875" customWidth="1"/>
    <col min="7174" max="7174" width="15.88671875" customWidth="1"/>
    <col min="7175" max="7175" width="16.5546875" customWidth="1"/>
    <col min="7176" max="7176" width="14.33203125" customWidth="1"/>
    <col min="7177" max="7177" width="22.88671875" customWidth="1"/>
    <col min="7178" max="7178" width="14" customWidth="1"/>
    <col min="7179" max="7179" width="15.5546875" customWidth="1"/>
    <col min="7425" max="7425" width="7.33203125" customWidth="1"/>
    <col min="7426" max="7426" width="26.5546875" customWidth="1"/>
    <col min="7427" max="7427" width="16.33203125" customWidth="1"/>
    <col min="7428" max="7428" width="13.5546875" customWidth="1"/>
    <col min="7429" max="7429" width="18.88671875" customWidth="1"/>
    <col min="7430" max="7430" width="15.88671875" customWidth="1"/>
    <col min="7431" max="7431" width="16.5546875" customWidth="1"/>
    <col min="7432" max="7432" width="14.33203125" customWidth="1"/>
    <col min="7433" max="7433" width="22.88671875" customWidth="1"/>
    <col min="7434" max="7434" width="14" customWidth="1"/>
    <col min="7435" max="7435" width="15.5546875" customWidth="1"/>
    <col min="7681" max="7681" width="7.33203125" customWidth="1"/>
    <col min="7682" max="7682" width="26.5546875" customWidth="1"/>
    <col min="7683" max="7683" width="16.33203125" customWidth="1"/>
    <col min="7684" max="7684" width="13.5546875" customWidth="1"/>
    <col min="7685" max="7685" width="18.88671875" customWidth="1"/>
    <col min="7686" max="7686" width="15.88671875" customWidth="1"/>
    <col min="7687" max="7687" width="16.5546875" customWidth="1"/>
    <col min="7688" max="7688" width="14.33203125" customWidth="1"/>
    <col min="7689" max="7689" width="22.88671875" customWidth="1"/>
    <col min="7690" max="7690" width="14" customWidth="1"/>
    <col min="7691" max="7691" width="15.5546875" customWidth="1"/>
    <col min="7937" max="7937" width="7.33203125" customWidth="1"/>
    <col min="7938" max="7938" width="26.5546875" customWidth="1"/>
    <col min="7939" max="7939" width="16.33203125" customWidth="1"/>
    <col min="7940" max="7940" width="13.5546875" customWidth="1"/>
    <col min="7941" max="7941" width="18.88671875" customWidth="1"/>
    <col min="7942" max="7942" width="15.88671875" customWidth="1"/>
    <col min="7943" max="7943" width="16.5546875" customWidth="1"/>
    <col min="7944" max="7944" width="14.33203125" customWidth="1"/>
    <col min="7945" max="7945" width="22.88671875" customWidth="1"/>
    <col min="7946" max="7946" width="14" customWidth="1"/>
    <col min="7947" max="7947" width="15.5546875" customWidth="1"/>
    <col min="8193" max="8193" width="7.33203125" customWidth="1"/>
    <col min="8194" max="8194" width="26.5546875" customWidth="1"/>
    <col min="8195" max="8195" width="16.33203125" customWidth="1"/>
    <col min="8196" max="8196" width="13.5546875" customWidth="1"/>
    <col min="8197" max="8197" width="18.88671875" customWidth="1"/>
    <col min="8198" max="8198" width="15.88671875" customWidth="1"/>
    <col min="8199" max="8199" width="16.5546875" customWidth="1"/>
    <col min="8200" max="8200" width="14.33203125" customWidth="1"/>
    <col min="8201" max="8201" width="22.88671875" customWidth="1"/>
    <col min="8202" max="8202" width="14" customWidth="1"/>
    <col min="8203" max="8203" width="15.5546875" customWidth="1"/>
    <col min="8449" max="8449" width="7.33203125" customWidth="1"/>
    <col min="8450" max="8450" width="26.5546875" customWidth="1"/>
    <col min="8451" max="8451" width="16.33203125" customWidth="1"/>
    <col min="8452" max="8452" width="13.5546875" customWidth="1"/>
    <col min="8453" max="8453" width="18.88671875" customWidth="1"/>
    <col min="8454" max="8454" width="15.88671875" customWidth="1"/>
    <col min="8455" max="8455" width="16.5546875" customWidth="1"/>
    <col min="8456" max="8456" width="14.33203125" customWidth="1"/>
    <col min="8457" max="8457" width="22.88671875" customWidth="1"/>
    <col min="8458" max="8458" width="14" customWidth="1"/>
    <col min="8459" max="8459" width="15.5546875" customWidth="1"/>
    <col min="8705" max="8705" width="7.33203125" customWidth="1"/>
    <col min="8706" max="8706" width="26.5546875" customWidth="1"/>
    <col min="8707" max="8707" width="16.33203125" customWidth="1"/>
    <col min="8708" max="8708" width="13.5546875" customWidth="1"/>
    <col min="8709" max="8709" width="18.88671875" customWidth="1"/>
    <col min="8710" max="8710" width="15.88671875" customWidth="1"/>
    <col min="8711" max="8711" width="16.5546875" customWidth="1"/>
    <col min="8712" max="8712" width="14.33203125" customWidth="1"/>
    <col min="8713" max="8713" width="22.88671875" customWidth="1"/>
    <col min="8714" max="8714" width="14" customWidth="1"/>
    <col min="8715" max="8715" width="15.5546875" customWidth="1"/>
    <col min="8961" max="8961" width="7.33203125" customWidth="1"/>
    <col min="8962" max="8962" width="26.5546875" customWidth="1"/>
    <col min="8963" max="8963" width="16.33203125" customWidth="1"/>
    <col min="8964" max="8964" width="13.5546875" customWidth="1"/>
    <col min="8965" max="8965" width="18.88671875" customWidth="1"/>
    <col min="8966" max="8966" width="15.88671875" customWidth="1"/>
    <col min="8967" max="8967" width="16.5546875" customWidth="1"/>
    <col min="8968" max="8968" width="14.33203125" customWidth="1"/>
    <col min="8969" max="8969" width="22.88671875" customWidth="1"/>
    <col min="8970" max="8970" width="14" customWidth="1"/>
    <col min="8971" max="8971" width="15.5546875" customWidth="1"/>
    <col min="9217" max="9217" width="7.33203125" customWidth="1"/>
    <col min="9218" max="9218" width="26.5546875" customWidth="1"/>
    <col min="9219" max="9219" width="16.33203125" customWidth="1"/>
    <col min="9220" max="9220" width="13.5546875" customWidth="1"/>
    <col min="9221" max="9221" width="18.88671875" customWidth="1"/>
    <col min="9222" max="9222" width="15.88671875" customWidth="1"/>
    <col min="9223" max="9223" width="16.5546875" customWidth="1"/>
    <col min="9224" max="9224" width="14.33203125" customWidth="1"/>
    <col min="9225" max="9225" width="22.88671875" customWidth="1"/>
    <col min="9226" max="9226" width="14" customWidth="1"/>
    <col min="9227" max="9227" width="15.5546875" customWidth="1"/>
    <col min="9473" max="9473" width="7.33203125" customWidth="1"/>
    <col min="9474" max="9474" width="26.5546875" customWidth="1"/>
    <col min="9475" max="9475" width="16.33203125" customWidth="1"/>
    <col min="9476" max="9476" width="13.5546875" customWidth="1"/>
    <col min="9477" max="9477" width="18.88671875" customWidth="1"/>
    <col min="9478" max="9478" width="15.88671875" customWidth="1"/>
    <col min="9479" max="9479" width="16.5546875" customWidth="1"/>
    <col min="9480" max="9480" width="14.33203125" customWidth="1"/>
    <col min="9481" max="9481" width="22.88671875" customWidth="1"/>
    <col min="9482" max="9482" width="14" customWidth="1"/>
    <col min="9483" max="9483" width="15.5546875" customWidth="1"/>
    <col min="9729" max="9729" width="7.33203125" customWidth="1"/>
    <col min="9730" max="9730" width="26.5546875" customWidth="1"/>
    <col min="9731" max="9731" width="16.33203125" customWidth="1"/>
    <col min="9732" max="9732" width="13.5546875" customWidth="1"/>
    <col min="9733" max="9733" width="18.88671875" customWidth="1"/>
    <col min="9734" max="9734" width="15.88671875" customWidth="1"/>
    <col min="9735" max="9735" width="16.5546875" customWidth="1"/>
    <col min="9736" max="9736" width="14.33203125" customWidth="1"/>
    <col min="9737" max="9737" width="22.88671875" customWidth="1"/>
    <col min="9738" max="9738" width="14" customWidth="1"/>
    <col min="9739" max="9739" width="15.5546875" customWidth="1"/>
    <col min="9985" max="9985" width="7.33203125" customWidth="1"/>
    <col min="9986" max="9986" width="26.5546875" customWidth="1"/>
    <col min="9987" max="9987" width="16.33203125" customWidth="1"/>
    <col min="9988" max="9988" width="13.5546875" customWidth="1"/>
    <col min="9989" max="9989" width="18.88671875" customWidth="1"/>
    <col min="9990" max="9990" width="15.88671875" customWidth="1"/>
    <col min="9991" max="9991" width="16.5546875" customWidth="1"/>
    <col min="9992" max="9992" width="14.33203125" customWidth="1"/>
    <col min="9993" max="9993" width="22.88671875" customWidth="1"/>
    <col min="9994" max="9994" width="14" customWidth="1"/>
    <col min="9995" max="9995" width="15.5546875" customWidth="1"/>
    <col min="10241" max="10241" width="7.33203125" customWidth="1"/>
    <col min="10242" max="10242" width="26.5546875" customWidth="1"/>
    <col min="10243" max="10243" width="16.33203125" customWidth="1"/>
    <col min="10244" max="10244" width="13.5546875" customWidth="1"/>
    <col min="10245" max="10245" width="18.88671875" customWidth="1"/>
    <col min="10246" max="10246" width="15.88671875" customWidth="1"/>
    <col min="10247" max="10247" width="16.5546875" customWidth="1"/>
    <col min="10248" max="10248" width="14.33203125" customWidth="1"/>
    <col min="10249" max="10249" width="22.88671875" customWidth="1"/>
    <col min="10250" max="10250" width="14" customWidth="1"/>
    <col min="10251" max="10251" width="15.5546875" customWidth="1"/>
    <col min="10497" max="10497" width="7.33203125" customWidth="1"/>
    <col min="10498" max="10498" width="26.5546875" customWidth="1"/>
    <col min="10499" max="10499" width="16.33203125" customWidth="1"/>
    <col min="10500" max="10500" width="13.5546875" customWidth="1"/>
    <col min="10501" max="10501" width="18.88671875" customWidth="1"/>
    <col min="10502" max="10502" width="15.88671875" customWidth="1"/>
    <col min="10503" max="10503" width="16.5546875" customWidth="1"/>
    <col min="10504" max="10504" width="14.33203125" customWidth="1"/>
    <col min="10505" max="10505" width="22.88671875" customWidth="1"/>
    <col min="10506" max="10506" width="14" customWidth="1"/>
    <col min="10507" max="10507" width="15.5546875" customWidth="1"/>
    <col min="10753" max="10753" width="7.33203125" customWidth="1"/>
    <col min="10754" max="10754" width="26.5546875" customWidth="1"/>
    <col min="10755" max="10755" width="16.33203125" customWidth="1"/>
    <col min="10756" max="10756" width="13.5546875" customWidth="1"/>
    <col min="10757" max="10757" width="18.88671875" customWidth="1"/>
    <col min="10758" max="10758" width="15.88671875" customWidth="1"/>
    <col min="10759" max="10759" width="16.5546875" customWidth="1"/>
    <col min="10760" max="10760" width="14.33203125" customWidth="1"/>
    <col min="10761" max="10761" width="22.88671875" customWidth="1"/>
    <col min="10762" max="10762" width="14" customWidth="1"/>
    <col min="10763" max="10763" width="15.5546875" customWidth="1"/>
    <col min="11009" max="11009" width="7.33203125" customWidth="1"/>
    <col min="11010" max="11010" width="26.5546875" customWidth="1"/>
    <col min="11011" max="11011" width="16.33203125" customWidth="1"/>
    <col min="11012" max="11012" width="13.5546875" customWidth="1"/>
    <col min="11013" max="11013" width="18.88671875" customWidth="1"/>
    <col min="11014" max="11014" width="15.88671875" customWidth="1"/>
    <col min="11015" max="11015" width="16.5546875" customWidth="1"/>
    <col min="11016" max="11016" width="14.33203125" customWidth="1"/>
    <col min="11017" max="11017" width="22.88671875" customWidth="1"/>
    <col min="11018" max="11018" width="14" customWidth="1"/>
    <col min="11019" max="11019" width="15.5546875" customWidth="1"/>
    <col min="11265" max="11265" width="7.33203125" customWidth="1"/>
    <col min="11266" max="11266" width="26.5546875" customWidth="1"/>
    <col min="11267" max="11267" width="16.33203125" customWidth="1"/>
    <col min="11268" max="11268" width="13.5546875" customWidth="1"/>
    <col min="11269" max="11269" width="18.88671875" customWidth="1"/>
    <col min="11270" max="11270" width="15.88671875" customWidth="1"/>
    <col min="11271" max="11271" width="16.5546875" customWidth="1"/>
    <col min="11272" max="11272" width="14.33203125" customWidth="1"/>
    <col min="11273" max="11273" width="22.88671875" customWidth="1"/>
    <col min="11274" max="11274" width="14" customWidth="1"/>
    <col min="11275" max="11275" width="15.5546875" customWidth="1"/>
    <col min="11521" max="11521" width="7.33203125" customWidth="1"/>
    <col min="11522" max="11522" width="26.5546875" customWidth="1"/>
    <col min="11523" max="11523" width="16.33203125" customWidth="1"/>
    <col min="11524" max="11524" width="13.5546875" customWidth="1"/>
    <col min="11525" max="11525" width="18.88671875" customWidth="1"/>
    <col min="11526" max="11526" width="15.88671875" customWidth="1"/>
    <col min="11527" max="11527" width="16.5546875" customWidth="1"/>
    <col min="11528" max="11528" width="14.33203125" customWidth="1"/>
    <col min="11529" max="11529" width="22.88671875" customWidth="1"/>
    <col min="11530" max="11530" width="14" customWidth="1"/>
    <col min="11531" max="11531" width="15.5546875" customWidth="1"/>
    <col min="11777" max="11777" width="7.33203125" customWidth="1"/>
    <col min="11778" max="11778" width="26.5546875" customWidth="1"/>
    <col min="11779" max="11779" width="16.33203125" customWidth="1"/>
    <col min="11780" max="11780" width="13.5546875" customWidth="1"/>
    <col min="11781" max="11781" width="18.88671875" customWidth="1"/>
    <col min="11782" max="11782" width="15.88671875" customWidth="1"/>
    <col min="11783" max="11783" width="16.5546875" customWidth="1"/>
    <col min="11784" max="11784" width="14.33203125" customWidth="1"/>
    <col min="11785" max="11785" width="22.88671875" customWidth="1"/>
    <col min="11786" max="11786" width="14" customWidth="1"/>
    <col min="11787" max="11787" width="15.5546875" customWidth="1"/>
    <col min="12033" max="12033" width="7.33203125" customWidth="1"/>
    <col min="12034" max="12034" width="26.5546875" customWidth="1"/>
    <col min="12035" max="12035" width="16.33203125" customWidth="1"/>
    <col min="12036" max="12036" width="13.5546875" customWidth="1"/>
    <col min="12037" max="12037" width="18.88671875" customWidth="1"/>
    <col min="12038" max="12038" width="15.88671875" customWidth="1"/>
    <col min="12039" max="12039" width="16.5546875" customWidth="1"/>
    <col min="12040" max="12040" width="14.33203125" customWidth="1"/>
    <col min="12041" max="12041" width="22.88671875" customWidth="1"/>
    <col min="12042" max="12042" width="14" customWidth="1"/>
    <col min="12043" max="12043" width="15.5546875" customWidth="1"/>
    <col min="12289" max="12289" width="7.33203125" customWidth="1"/>
    <col min="12290" max="12290" width="26.5546875" customWidth="1"/>
    <col min="12291" max="12291" width="16.33203125" customWidth="1"/>
    <col min="12292" max="12292" width="13.5546875" customWidth="1"/>
    <col min="12293" max="12293" width="18.88671875" customWidth="1"/>
    <col min="12294" max="12294" width="15.88671875" customWidth="1"/>
    <col min="12295" max="12295" width="16.5546875" customWidth="1"/>
    <col min="12296" max="12296" width="14.33203125" customWidth="1"/>
    <col min="12297" max="12297" width="22.88671875" customWidth="1"/>
    <col min="12298" max="12298" width="14" customWidth="1"/>
    <col min="12299" max="12299" width="15.5546875" customWidth="1"/>
    <col min="12545" max="12545" width="7.33203125" customWidth="1"/>
    <col min="12546" max="12546" width="26.5546875" customWidth="1"/>
    <col min="12547" max="12547" width="16.33203125" customWidth="1"/>
    <col min="12548" max="12548" width="13.5546875" customWidth="1"/>
    <col min="12549" max="12549" width="18.88671875" customWidth="1"/>
    <col min="12550" max="12550" width="15.88671875" customWidth="1"/>
    <col min="12551" max="12551" width="16.5546875" customWidth="1"/>
    <col min="12552" max="12552" width="14.33203125" customWidth="1"/>
    <col min="12553" max="12553" width="22.88671875" customWidth="1"/>
    <col min="12554" max="12554" width="14" customWidth="1"/>
    <col min="12555" max="12555" width="15.5546875" customWidth="1"/>
    <col min="12801" max="12801" width="7.33203125" customWidth="1"/>
    <col min="12802" max="12802" width="26.5546875" customWidth="1"/>
    <col min="12803" max="12803" width="16.33203125" customWidth="1"/>
    <col min="12804" max="12804" width="13.5546875" customWidth="1"/>
    <col min="12805" max="12805" width="18.88671875" customWidth="1"/>
    <col min="12806" max="12806" width="15.88671875" customWidth="1"/>
    <col min="12807" max="12807" width="16.5546875" customWidth="1"/>
    <col min="12808" max="12808" width="14.33203125" customWidth="1"/>
    <col min="12809" max="12809" width="22.88671875" customWidth="1"/>
    <col min="12810" max="12810" width="14" customWidth="1"/>
    <col min="12811" max="12811" width="15.5546875" customWidth="1"/>
    <col min="13057" max="13057" width="7.33203125" customWidth="1"/>
    <col min="13058" max="13058" width="26.5546875" customWidth="1"/>
    <col min="13059" max="13059" width="16.33203125" customWidth="1"/>
    <col min="13060" max="13060" width="13.5546875" customWidth="1"/>
    <col min="13061" max="13061" width="18.88671875" customWidth="1"/>
    <col min="13062" max="13062" width="15.88671875" customWidth="1"/>
    <col min="13063" max="13063" width="16.5546875" customWidth="1"/>
    <col min="13064" max="13064" width="14.33203125" customWidth="1"/>
    <col min="13065" max="13065" width="22.88671875" customWidth="1"/>
    <col min="13066" max="13066" width="14" customWidth="1"/>
    <col min="13067" max="13067" width="15.5546875" customWidth="1"/>
    <col min="13313" max="13313" width="7.33203125" customWidth="1"/>
    <col min="13314" max="13314" width="26.5546875" customWidth="1"/>
    <col min="13315" max="13315" width="16.33203125" customWidth="1"/>
    <col min="13316" max="13316" width="13.5546875" customWidth="1"/>
    <col min="13317" max="13317" width="18.88671875" customWidth="1"/>
    <col min="13318" max="13318" width="15.88671875" customWidth="1"/>
    <col min="13319" max="13319" width="16.5546875" customWidth="1"/>
    <col min="13320" max="13320" width="14.33203125" customWidth="1"/>
    <col min="13321" max="13321" width="22.88671875" customWidth="1"/>
    <col min="13322" max="13322" width="14" customWidth="1"/>
    <col min="13323" max="13323" width="15.5546875" customWidth="1"/>
    <col min="13569" max="13569" width="7.33203125" customWidth="1"/>
    <col min="13570" max="13570" width="26.5546875" customWidth="1"/>
    <col min="13571" max="13571" width="16.33203125" customWidth="1"/>
    <col min="13572" max="13572" width="13.5546875" customWidth="1"/>
    <col min="13573" max="13573" width="18.88671875" customWidth="1"/>
    <col min="13574" max="13574" width="15.88671875" customWidth="1"/>
    <col min="13575" max="13575" width="16.5546875" customWidth="1"/>
    <col min="13576" max="13576" width="14.33203125" customWidth="1"/>
    <col min="13577" max="13577" width="22.88671875" customWidth="1"/>
    <col min="13578" max="13578" width="14" customWidth="1"/>
    <col min="13579" max="13579" width="15.5546875" customWidth="1"/>
    <col min="13825" max="13825" width="7.33203125" customWidth="1"/>
    <col min="13826" max="13826" width="26.5546875" customWidth="1"/>
    <col min="13827" max="13827" width="16.33203125" customWidth="1"/>
    <col min="13828" max="13828" width="13.5546875" customWidth="1"/>
    <col min="13829" max="13829" width="18.88671875" customWidth="1"/>
    <col min="13830" max="13830" width="15.88671875" customWidth="1"/>
    <col min="13831" max="13831" width="16.5546875" customWidth="1"/>
    <col min="13832" max="13832" width="14.33203125" customWidth="1"/>
    <col min="13833" max="13833" width="22.88671875" customWidth="1"/>
    <col min="13834" max="13834" width="14" customWidth="1"/>
    <col min="13835" max="13835" width="15.5546875" customWidth="1"/>
    <col min="14081" max="14081" width="7.33203125" customWidth="1"/>
    <col min="14082" max="14082" width="26.5546875" customWidth="1"/>
    <col min="14083" max="14083" width="16.33203125" customWidth="1"/>
    <col min="14084" max="14084" width="13.5546875" customWidth="1"/>
    <col min="14085" max="14085" width="18.88671875" customWidth="1"/>
    <col min="14086" max="14086" width="15.88671875" customWidth="1"/>
    <col min="14087" max="14087" width="16.5546875" customWidth="1"/>
    <col min="14088" max="14088" width="14.33203125" customWidth="1"/>
    <col min="14089" max="14089" width="22.88671875" customWidth="1"/>
    <col min="14090" max="14090" width="14" customWidth="1"/>
    <col min="14091" max="14091" width="15.5546875" customWidth="1"/>
    <col min="14337" max="14337" width="7.33203125" customWidth="1"/>
    <col min="14338" max="14338" width="26.5546875" customWidth="1"/>
    <col min="14339" max="14339" width="16.33203125" customWidth="1"/>
    <col min="14340" max="14340" width="13.5546875" customWidth="1"/>
    <col min="14341" max="14341" width="18.88671875" customWidth="1"/>
    <col min="14342" max="14342" width="15.88671875" customWidth="1"/>
    <col min="14343" max="14343" width="16.5546875" customWidth="1"/>
    <col min="14344" max="14344" width="14.33203125" customWidth="1"/>
    <col min="14345" max="14345" width="22.88671875" customWidth="1"/>
    <col min="14346" max="14346" width="14" customWidth="1"/>
    <col min="14347" max="14347" width="15.5546875" customWidth="1"/>
    <col min="14593" max="14593" width="7.33203125" customWidth="1"/>
    <col min="14594" max="14594" width="26.5546875" customWidth="1"/>
    <col min="14595" max="14595" width="16.33203125" customWidth="1"/>
    <col min="14596" max="14596" width="13.5546875" customWidth="1"/>
    <col min="14597" max="14597" width="18.88671875" customWidth="1"/>
    <col min="14598" max="14598" width="15.88671875" customWidth="1"/>
    <col min="14599" max="14599" width="16.5546875" customWidth="1"/>
    <col min="14600" max="14600" width="14.33203125" customWidth="1"/>
    <col min="14601" max="14601" width="22.88671875" customWidth="1"/>
    <col min="14602" max="14602" width="14" customWidth="1"/>
    <col min="14603" max="14603" width="15.5546875" customWidth="1"/>
    <col min="14849" max="14849" width="7.33203125" customWidth="1"/>
    <col min="14850" max="14850" width="26.5546875" customWidth="1"/>
    <col min="14851" max="14851" width="16.33203125" customWidth="1"/>
    <col min="14852" max="14852" width="13.5546875" customWidth="1"/>
    <col min="14853" max="14853" width="18.88671875" customWidth="1"/>
    <col min="14854" max="14854" width="15.88671875" customWidth="1"/>
    <col min="14855" max="14855" width="16.5546875" customWidth="1"/>
    <col min="14856" max="14856" width="14.33203125" customWidth="1"/>
    <col min="14857" max="14857" width="22.88671875" customWidth="1"/>
    <col min="14858" max="14858" width="14" customWidth="1"/>
    <col min="14859" max="14859" width="15.5546875" customWidth="1"/>
    <col min="15105" max="15105" width="7.33203125" customWidth="1"/>
    <col min="15106" max="15106" width="26.5546875" customWidth="1"/>
    <col min="15107" max="15107" width="16.33203125" customWidth="1"/>
    <col min="15108" max="15108" width="13.5546875" customWidth="1"/>
    <col min="15109" max="15109" width="18.88671875" customWidth="1"/>
    <col min="15110" max="15110" width="15.88671875" customWidth="1"/>
    <col min="15111" max="15111" width="16.5546875" customWidth="1"/>
    <col min="15112" max="15112" width="14.33203125" customWidth="1"/>
    <col min="15113" max="15113" width="22.88671875" customWidth="1"/>
    <col min="15114" max="15114" width="14" customWidth="1"/>
    <col min="15115" max="15115" width="15.5546875" customWidth="1"/>
    <col min="15361" max="15361" width="7.33203125" customWidth="1"/>
    <col min="15362" max="15362" width="26.5546875" customWidth="1"/>
    <col min="15363" max="15363" width="16.33203125" customWidth="1"/>
    <col min="15364" max="15364" width="13.5546875" customWidth="1"/>
    <col min="15365" max="15365" width="18.88671875" customWidth="1"/>
    <col min="15366" max="15366" width="15.88671875" customWidth="1"/>
    <col min="15367" max="15367" width="16.5546875" customWidth="1"/>
    <col min="15368" max="15368" width="14.33203125" customWidth="1"/>
    <col min="15369" max="15369" width="22.88671875" customWidth="1"/>
    <col min="15370" max="15370" width="14" customWidth="1"/>
    <col min="15371" max="15371" width="15.5546875" customWidth="1"/>
    <col min="15617" max="15617" width="7.33203125" customWidth="1"/>
    <col min="15618" max="15618" width="26.5546875" customWidth="1"/>
    <col min="15619" max="15619" width="16.33203125" customWidth="1"/>
    <col min="15620" max="15620" width="13.5546875" customWidth="1"/>
    <col min="15621" max="15621" width="18.88671875" customWidth="1"/>
    <col min="15622" max="15622" width="15.88671875" customWidth="1"/>
    <col min="15623" max="15623" width="16.5546875" customWidth="1"/>
    <col min="15624" max="15624" width="14.33203125" customWidth="1"/>
    <col min="15625" max="15625" width="22.88671875" customWidth="1"/>
    <col min="15626" max="15626" width="14" customWidth="1"/>
    <col min="15627" max="15627" width="15.5546875" customWidth="1"/>
    <col min="15873" max="15873" width="7.33203125" customWidth="1"/>
    <col min="15874" max="15874" width="26.5546875" customWidth="1"/>
    <col min="15875" max="15875" width="16.33203125" customWidth="1"/>
    <col min="15876" max="15876" width="13.5546875" customWidth="1"/>
    <col min="15877" max="15877" width="18.88671875" customWidth="1"/>
    <col min="15878" max="15878" width="15.88671875" customWidth="1"/>
    <col min="15879" max="15879" width="16.5546875" customWidth="1"/>
    <col min="15880" max="15880" width="14.33203125" customWidth="1"/>
    <col min="15881" max="15881" width="22.88671875" customWidth="1"/>
    <col min="15882" max="15882" width="14" customWidth="1"/>
    <col min="15883" max="15883" width="15.5546875" customWidth="1"/>
    <col min="16129" max="16129" width="7.33203125" customWidth="1"/>
    <col min="16130" max="16130" width="26.5546875" customWidth="1"/>
    <col min="16131" max="16131" width="16.33203125" customWidth="1"/>
    <col min="16132" max="16132" width="13.5546875" customWidth="1"/>
    <col min="16133" max="16133" width="18.88671875" customWidth="1"/>
    <col min="16134" max="16134" width="15.88671875" customWidth="1"/>
    <col min="16135" max="16135" width="16.5546875" customWidth="1"/>
    <col min="16136" max="16136" width="14.33203125" customWidth="1"/>
    <col min="16137" max="16137" width="22.88671875" customWidth="1"/>
    <col min="16138" max="16138" width="14" customWidth="1"/>
    <col min="16139" max="16139" width="15.5546875" customWidth="1"/>
  </cols>
  <sheetData>
    <row r="1" spans="1:13" ht="18.75" customHeight="1" x14ac:dyDescent="0.3">
      <c r="K1" s="1"/>
      <c r="L1" s="1"/>
      <c r="M1" s="1" t="s">
        <v>0</v>
      </c>
    </row>
    <row r="2" spans="1:13" ht="20.25" customHeight="1" x14ac:dyDescent="0.3">
      <c r="A2" s="3"/>
      <c r="B2" s="3"/>
      <c r="C2" s="3"/>
      <c r="D2" s="3"/>
      <c r="E2" s="3"/>
      <c r="F2" s="3"/>
      <c r="G2" s="3"/>
      <c r="H2" s="4"/>
      <c r="I2" s="4"/>
      <c r="K2" s="5"/>
      <c r="L2" s="5"/>
      <c r="M2" s="5" t="s">
        <v>22</v>
      </c>
    </row>
    <row r="3" spans="1:13" ht="71.25" customHeight="1" x14ac:dyDescent="0.3">
      <c r="A3" s="3"/>
      <c r="B3" s="7" t="s">
        <v>56</v>
      </c>
      <c r="C3" s="8"/>
      <c r="D3" s="8"/>
      <c r="E3" s="8"/>
      <c r="F3" s="8"/>
      <c r="G3" s="8"/>
      <c r="H3" s="8"/>
      <c r="I3" s="8"/>
      <c r="J3" s="8"/>
      <c r="K3" s="3"/>
    </row>
    <row r="4" spans="1:13" ht="31.5" customHeight="1" x14ac:dyDescent="0.3">
      <c r="A4" s="9" t="s">
        <v>3</v>
      </c>
      <c r="B4" s="9"/>
      <c r="C4" s="9"/>
      <c r="D4" s="9"/>
      <c r="E4" s="9"/>
      <c r="F4" s="9"/>
      <c r="G4" s="9"/>
      <c r="H4" s="9"/>
      <c r="I4" s="9"/>
      <c r="J4" s="9"/>
      <c r="K4" s="9"/>
    </row>
    <row r="5" spans="1:13" ht="33" customHeight="1" x14ac:dyDescent="0.3">
      <c r="A5" s="10" t="s">
        <v>4</v>
      </c>
      <c r="B5" s="10" t="s">
        <v>5</v>
      </c>
      <c r="C5" s="11" t="s">
        <v>6</v>
      </c>
      <c r="D5" s="11"/>
      <c r="E5" s="11"/>
      <c r="F5" s="11" t="s">
        <v>7</v>
      </c>
      <c r="G5" s="11" t="s">
        <v>8</v>
      </c>
      <c r="H5" s="11"/>
      <c r="I5" s="11"/>
      <c r="J5" s="11"/>
      <c r="K5" s="12" t="s">
        <v>9</v>
      </c>
    </row>
    <row r="6" spans="1:13" ht="158.25" customHeight="1" x14ac:dyDescent="0.3">
      <c r="A6" s="10"/>
      <c r="B6" s="10"/>
      <c r="C6" s="13" t="s">
        <v>10</v>
      </c>
      <c r="D6" s="13" t="s">
        <v>11</v>
      </c>
      <c r="E6" s="13" t="s">
        <v>12</v>
      </c>
      <c r="F6" s="11"/>
      <c r="G6" s="14" t="s">
        <v>13</v>
      </c>
      <c r="H6" s="13" t="s">
        <v>14</v>
      </c>
      <c r="I6" s="13" t="s">
        <v>15</v>
      </c>
      <c r="J6" s="13" t="s">
        <v>14</v>
      </c>
      <c r="K6" s="12"/>
    </row>
    <row r="7" spans="1:13" ht="33" customHeight="1" x14ac:dyDescent="0.3">
      <c r="A7" s="51">
        <v>1</v>
      </c>
      <c r="B7" s="52" t="s">
        <v>57</v>
      </c>
      <c r="C7" s="53"/>
      <c r="D7" s="54"/>
      <c r="E7" s="52"/>
      <c r="F7" s="55"/>
      <c r="G7" s="56" t="s">
        <v>58</v>
      </c>
      <c r="H7" s="56" t="s">
        <v>58</v>
      </c>
      <c r="I7" s="52" t="s">
        <v>59</v>
      </c>
      <c r="J7" s="57">
        <v>2.4700000000000002</v>
      </c>
      <c r="K7" s="58">
        <v>0</v>
      </c>
    </row>
    <row r="8" spans="1:13" ht="51" customHeight="1" x14ac:dyDescent="0.3">
      <c r="A8" s="51"/>
      <c r="B8" s="52"/>
      <c r="C8" s="53"/>
      <c r="D8" s="54"/>
      <c r="E8" s="52"/>
      <c r="F8" s="55"/>
      <c r="G8" s="56" t="s">
        <v>58</v>
      </c>
      <c r="H8" s="56" t="s">
        <v>58</v>
      </c>
      <c r="I8" s="52" t="s">
        <v>36</v>
      </c>
      <c r="J8" s="57">
        <v>3.23</v>
      </c>
      <c r="K8" s="58">
        <v>3.585</v>
      </c>
    </row>
    <row r="9" spans="1:13" ht="33" customHeight="1" x14ac:dyDescent="0.3">
      <c r="A9" s="51"/>
      <c r="B9" s="52"/>
      <c r="C9" s="53"/>
      <c r="D9" s="54"/>
      <c r="E9" s="52"/>
      <c r="F9" s="55"/>
      <c r="G9" s="56" t="s">
        <v>58</v>
      </c>
      <c r="H9" s="56" t="s">
        <v>58</v>
      </c>
      <c r="I9" s="52" t="s">
        <v>29</v>
      </c>
      <c r="J9" s="57">
        <v>0.59699999999999998</v>
      </c>
      <c r="K9" s="58">
        <v>2.1760000000000002</v>
      </c>
    </row>
    <row r="10" spans="1:13" ht="33" customHeight="1" x14ac:dyDescent="0.3">
      <c r="A10" s="51">
        <v>2</v>
      </c>
      <c r="B10" s="52" t="s">
        <v>60</v>
      </c>
      <c r="C10" s="53"/>
      <c r="D10" s="54">
        <v>344.81599999999997</v>
      </c>
      <c r="E10" s="52" t="s">
        <v>61</v>
      </c>
      <c r="F10" s="55">
        <v>344.81599999999997</v>
      </c>
      <c r="G10" s="56"/>
      <c r="H10" s="56"/>
      <c r="I10" s="52" t="s">
        <v>61</v>
      </c>
      <c r="J10" s="57">
        <v>219.995</v>
      </c>
      <c r="K10" s="58">
        <v>124.819</v>
      </c>
    </row>
    <row r="11" spans="1:13" ht="33" customHeight="1" x14ac:dyDescent="0.3">
      <c r="A11" s="51"/>
      <c r="B11" s="52"/>
      <c r="C11" s="53"/>
      <c r="D11" s="54">
        <v>2.4870000000000001</v>
      </c>
      <c r="E11" s="52" t="s">
        <v>29</v>
      </c>
      <c r="F11" s="55">
        <v>2.4870000000000001</v>
      </c>
      <c r="G11" s="56"/>
      <c r="H11" s="56"/>
      <c r="I11" s="52" t="s">
        <v>29</v>
      </c>
      <c r="J11" s="57">
        <v>1.2390000000000001</v>
      </c>
      <c r="K11" s="58">
        <v>1.248</v>
      </c>
    </row>
    <row r="12" spans="1:13" ht="33" customHeight="1" x14ac:dyDescent="0.3">
      <c r="A12" s="51"/>
      <c r="B12" s="52"/>
      <c r="C12" s="53"/>
      <c r="D12" s="54">
        <v>1.258</v>
      </c>
      <c r="E12" s="52" t="s">
        <v>62</v>
      </c>
      <c r="F12" s="55">
        <v>1.258</v>
      </c>
      <c r="G12" s="56"/>
      <c r="H12" s="56"/>
      <c r="I12" s="52" t="s">
        <v>62</v>
      </c>
      <c r="J12" s="57">
        <v>1.258</v>
      </c>
      <c r="K12" s="58">
        <v>0</v>
      </c>
    </row>
    <row r="13" spans="1:13" ht="15.6" x14ac:dyDescent="0.3">
      <c r="A13" s="16"/>
      <c r="B13" s="26" t="s">
        <v>16</v>
      </c>
      <c r="C13" s="31">
        <f>SUM(C7:C7)</f>
        <v>0</v>
      </c>
      <c r="D13" s="31">
        <f>SUM(D7:D12)</f>
        <v>348.56099999999998</v>
      </c>
      <c r="E13" s="59"/>
      <c r="F13" s="60">
        <f>SUM(C13,D13)</f>
        <v>348.56099999999998</v>
      </c>
      <c r="G13" s="61"/>
      <c r="H13" s="31">
        <v>0</v>
      </c>
      <c r="I13" s="59"/>
      <c r="J13" s="31">
        <f>SUM(J7:J12)</f>
        <v>228.78900000000002</v>
      </c>
      <c r="K13" s="31">
        <f>SUM(K7:K9)</f>
        <v>5.7610000000000001</v>
      </c>
    </row>
    <row r="16" spans="1:13" ht="15.6" x14ac:dyDescent="0.3">
      <c r="B16" s="32" t="s">
        <v>17</v>
      </c>
      <c r="F16" s="33"/>
      <c r="G16" s="34" t="s">
        <v>63</v>
      </c>
      <c r="H16" s="35"/>
    </row>
    <row r="17" spans="2:8" x14ac:dyDescent="0.3">
      <c r="B17" s="32"/>
      <c r="F17" s="36" t="s">
        <v>19</v>
      </c>
      <c r="G17" s="36"/>
      <c r="H17" s="36"/>
    </row>
    <row r="18" spans="2:8" ht="15.6" x14ac:dyDescent="0.3">
      <c r="B18" s="32" t="s">
        <v>20</v>
      </c>
      <c r="F18" s="33"/>
      <c r="G18" s="34" t="s">
        <v>64</v>
      </c>
      <c r="H18" s="35"/>
    </row>
    <row r="19" spans="2:8" x14ac:dyDescent="0.3">
      <c r="F19" s="36" t="s">
        <v>19</v>
      </c>
      <c r="G19" s="36"/>
      <c r="H19" s="36"/>
    </row>
    <row r="21" spans="2:8" x14ac:dyDescent="0.3">
      <c r="B21" s="62" t="s">
        <v>65</v>
      </c>
    </row>
    <row r="22" spans="2:8" x14ac:dyDescent="0.3">
      <c r="B22" s="62" t="s">
        <v>66</v>
      </c>
    </row>
  </sheetData>
  <mergeCells count="10">
    <mergeCell ref="G16:H16"/>
    <mergeCell ref="G18:H18"/>
    <mergeCell ref="B3:J3"/>
    <mergeCell ref="A4:K4"/>
    <mergeCell ref="A5:A6"/>
    <mergeCell ref="B5:B6"/>
    <mergeCell ref="C5:E5"/>
    <mergeCell ref="F5:F6"/>
    <mergeCell ref="G5:J5"/>
    <mergeCell ref="K5:K6"/>
  </mergeCells>
  <printOptions horizontalCentered="1" verticalCentered="1"/>
  <pageMargins left="0" right="0" top="0" bottom="0" header="0" footer="0"/>
  <pageSetup paperSize="9" scale="7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C284CF-301C-4E00-963F-B8E9281B9298}">
  <sheetPr>
    <pageSetUpPr fitToPage="1"/>
  </sheetPr>
  <dimension ref="A1:P56"/>
  <sheetViews>
    <sheetView zoomScaleNormal="100" workbookViewId="0">
      <selection activeCell="B5" sqref="B5:B6"/>
    </sheetView>
  </sheetViews>
  <sheetFormatPr defaultRowHeight="14.4" x14ac:dyDescent="0.3"/>
  <cols>
    <col min="1" max="1" width="7.33203125" customWidth="1"/>
    <col min="2" max="2" width="24.44140625" customWidth="1"/>
    <col min="3" max="3" width="16.33203125" customWidth="1"/>
    <col min="4" max="4" width="13.5546875" customWidth="1"/>
    <col min="5" max="5" width="18.88671875" customWidth="1"/>
    <col min="6" max="6" width="15.88671875" customWidth="1"/>
    <col min="7" max="7" width="16.5546875" customWidth="1"/>
    <col min="8" max="8" width="14.33203125" customWidth="1"/>
    <col min="9" max="9" width="22.88671875" customWidth="1"/>
    <col min="10" max="10" width="14" customWidth="1"/>
    <col min="11" max="11" width="15.5546875" customWidth="1"/>
    <col min="257" max="257" width="7.33203125" customWidth="1"/>
    <col min="258" max="258" width="24.44140625" customWidth="1"/>
    <col min="259" max="259" width="16.33203125" customWidth="1"/>
    <col min="260" max="260" width="13.5546875" customWidth="1"/>
    <col min="261" max="261" width="18.88671875" customWidth="1"/>
    <col min="262" max="262" width="15.88671875" customWidth="1"/>
    <col min="263" max="263" width="16.5546875" customWidth="1"/>
    <col min="264" max="264" width="14.33203125" customWidth="1"/>
    <col min="265" max="265" width="22.88671875" customWidth="1"/>
    <col min="266" max="266" width="14" customWidth="1"/>
    <col min="267" max="267" width="15.5546875" customWidth="1"/>
    <col min="513" max="513" width="7.33203125" customWidth="1"/>
    <col min="514" max="514" width="24.44140625" customWidth="1"/>
    <col min="515" max="515" width="16.33203125" customWidth="1"/>
    <col min="516" max="516" width="13.5546875" customWidth="1"/>
    <col min="517" max="517" width="18.88671875" customWidth="1"/>
    <col min="518" max="518" width="15.88671875" customWidth="1"/>
    <col min="519" max="519" width="16.5546875" customWidth="1"/>
    <col min="520" max="520" width="14.33203125" customWidth="1"/>
    <col min="521" max="521" width="22.88671875" customWidth="1"/>
    <col min="522" max="522" width="14" customWidth="1"/>
    <col min="523" max="523" width="15.5546875" customWidth="1"/>
    <col min="769" max="769" width="7.33203125" customWidth="1"/>
    <col min="770" max="770" width="24.44140625" customWidth="1"/>
    <col min="771" max="771" width="16.33203125" customWidth="1"/>
    <col min="772" max="772" width="13.5546875" customWidth="1"/>
    <col min="773" max="773" width="18.88671875" customWidth="1"/>
    <col min="774" max="774" width="15.88671875" customWidth="1"/>
    <col min="775" max="775" width="16.5546875" customWidth="1"/>
    <col min="776" max="776" width="14.33203125" customWidth="1"/>
    <col min="777" max="777" width="22.88671875" customWidth="1"/>
    <col min="778" max="778" width="14" customWidth="1"/>
    <col min="779" max="779" width="15.5546875" customWidth="1"/>
    <col min="1025" max="1025" width="7.33203125" customWidth="1"/>
    <col min="1026" max="1026" width="24.44140625" customWidth="1"/>
    <col min="1027" max="1027" width="16.33203125" customWidth="1"/>
    <col min="1028" max="1028" width="13.5546875" customWidth="1"/>
    <col min="1029" max="1029" width="18.88671875" customWidth="1"/>
    <col min="1030" max="1030" width="15.88671875" customWidth="1"/>
    <col min="1031" max="1031" width="16.5546875" customWidth="1"/>
    <col min="1032" max="1032" width="14.33203125" customWidth="1"/>
    <col min="1033" max="1033" width="22.88671875" customWidth="1"/>
    <col min="1034" max="1034" width="14" customWidth="1"/>
    <col min="1035" max="1035" width="15.5546875" customWidth="1"/>
    <col min="1281" max="1281" width="7.33203125" customWidth="1"/>
    <col min="1282" max="1282" width="24.44140625" customWidth="1"/>
    <col min="1283" max="1283" width="16.33203125" customWidth="1"/>
    <col min="1284" max="1284" width="13.5546875" customWidth="1"/>
    <col min="1285" max="1285" width="18.88671875" customWidth="1"/>
    <col min="1286" max="1286" width="15.88671875" customWidth="1"/>
    <col min="1287" max="1287" width="16.5546875" customWidth="1"/>
    <col min="1288" max="1288" width="14.33203125" customWidth="1"/>
    <col min="1289" max="1289" width="22.88671875" customWidth="1"/>
    <col min="1290" max="1290" width="14" customWidth="1"/>
    <col min="1291" max="1291" width="15.5546875" customWidth="1"/>
    <col min="1537" max="1537" width="7.33203125" customWidth="1"/>
    <col min="1538" max="1538" width="24.44140625" customWidth="1"/>
    <col min="1539" max="1539" width="16.33203125" customWidth="1"/>
    <col min="1540" max="1540" width="13.5546875" customWidth="1"/>
    <col min="1541" max="1541" width="18.88671875" customWidth="1"/>
    <col min="1542" max="1542" width="15.88671875" customWidth="1"/>
    <col min="1543" max="1543" width="16.5546875" customWidth="1"/>
    <col min="1544" max="1544" width="14.33203125" customWidth="1"/>
    <col min="1545" max="1545" width="22.88671875" customWidth="1"/>
    <col min="1546" max="1546" width="14" customWidth="1"/>
    <col min="1547" max="1547" width="15.5546875" customWidth="1"/>
    <col min="1793" max="1793" width="7.33203125" customWidth="1"/>
    <col min="1794" max="1794" width="24.44140625" customWidth="1"/>
    <col min="1795" max="1795" width="16.33203125" customWidth="1"/>
    <col min="1796" max="1796" width="13.5546875" customWidth="1"/>
    <col min="1797" max="1797" width="18.88671875" customWidth="1"/>
    <col min="1798" max="1798" width="15.88671875" customWidth="1"/>
    <col min="1799" max="1799" width="16.5546875" customWidth="1"/>
    <col min="1800" max="1800" width="14.33203125" customWidth="1"/>
    <col min="1801" max="1801" width="22.88671875" customWidth="1"/>
    <col min="1802" max="1802" width="14" customWidth="1"/>
    <col min="1803" max="1803" width="15.5546875" customWidth="1"/>
    <col min="2049" max="2049" width="7.33203125" customWidth="1"/>
    <col min="2050" max="2050" width="24.44140625" customWidth="1"/>
    <col min="2051" max="2051" width="16.33203125" customWidth="1"/>
    <col min="2052" max="2052" width="13.5546875" customWidth="1"/>
    <col min="2053" max="2053" width="18.88671875" customWidth="1"/>
    <col min="2054" max="2054" width="15.88671875" customWidth="1"/>
    <col min="2055" max="2055" width="16.5546875" customWidth="1"/>
    <col min="2056" max="2056" width="14.33203125" customWidth="1"/>
    <col min="2057" max="2057" width="22.88671875" customWidth="1"/>
    <col min="2058" max="2058" width="14" customWidth="1"/>
    <col min="2059" max="2059" width="15.5546875" customWidth="1"/>
    <col min="2305" max="2305" width="7.33203125" customWidth="1"/>
    <col min="2306" max="2306" width="24.44140625" customWidth="1"/>
    <col min="2307" max="2307" width="16.33203125" customWidth="1"/>
    <col min="2308" max="2308" width="13.5546875" customWidth="1"/>
    <col min="2309" max="2309" width="18.88671875" customWidth="1"/>
    <col min="2310" max="2310" width="15.88671875" customWidth="1"/>
    <col min="2311" max="2311" width="16.5546875" customWidth="1"/>
    <col min="2312" max="2312" width="14.33203125" customWidth="1"/>
    <col min="2313" max="2313" width="22.88671875" customWidth="1"/>
    <col min="2314" max="2314" width="14" customWidth="1"/>
    <col min="2315" max="2315" width="15.5546875" customWidth="1"/>
    <col min="2561" max="2561" width="7.33203125" customWidth="1"/>
    <col min="2562" max="2562" width="24.44140625" customWidth="1"/>
    <col min="2563" max="2563" width="16.33203125" customWidth="1"/>
    <col min="2564" max="2564" width="13.5546875" customWidth="1"/>
    <col min="2565" max="2565" width="18.88671875" customWidth="1"/>
    <col min="2566" max="2566" width="15.88671875" customWidth="1"/>
    <col min="2567" max="2567" width="16.5546875" customWidth="1"/>
    <col min="2568" max="2568" width="14.33203125" customWidth="1"/>
    <col min="2569" max="2569" width="22.88671875" customWidth="1"/>
    <col min="2570" max="2570" width="14" customWidth="1"/>
    <col min="2571" max="2571" width="15.5546875" customWidth="1"/>
    <col min="2817" max="2817" width="7.33203125" customWidth="1"/>
    <col min="2818" max="2818" width="24.44140625" customWidth="1"/>
    <col min="2819" max="2819" width="16.33203125" customWidth="1"/>
    <col min="2820" max="2820" width="13.5546875" customWidth="1"/>
    <col min="2821" max="2821" width="18.88671875" customWidth="1"/>
    <col min="2822" max="2822" width="15.88671875" customWidth="1"/>
    <col min="2823" max="2823" width="16.5546875" customWidth="1"/>
    <col min="2824" max="2824" width="14.33203125" customWidth="1"/>
    <col min="2825" max="2825" width="22.88671875" customWidth="1"/>
    <col min="2826" max="2826" width="14" customWidth="1"/>
    <col min="2827" max="2827" width="15.5546875" customWidth="1"/>
    <col min="3073" max="3073" width="7.33203125" customWidth="1"/>
    <col min="3074" max="3074" width="24.44140625" customWidth="1"/>
    <col min="3075" max="3075" width="16.33203125" customWidth="1"/>
    <col min="3076" max="3076" width="13.5546875" customWidth="1"/>
    <col min="3077" max="3077" width="18.88671875" customWidth="1"/>
    <col min="3078" max="3078" width="15.88671875" customWidth="1"/>
    <col min="3079" max="3079" width="16.5546875" customWidth="1"/>
    <col min="3080" max="3080" width="14.33203125" customWidth="1"/>
    <col min="3081" max="3081" width="22.88671875" customWidth="1"/>
    <col min="3082" max="3082" width="14" customWidth="1"/>
    <col min="3083" max="3083" width="15.5546875" customWidth="1"/>
    <col min="3329" max="3329" width="7.33203125" customWidth="1"/>
    <col min="3330" max="3330" width="24.44140625" customWidth="1"/>
    <col min="3331" max="3331" width="16.33203125" customWidth="1"/>
    <col min="3332" max="3332" width="13.5546875" customWidth="1"/>
    <col min="3333" max="3333" width="18.88671875" customWidth="1"/>
    <col min="3334" max="3334" width="15.88671875" customWidth="1"/>
    <col min="3335" max="3335" width="16.5546875" customWidth="1"/>
    <col min="3336" max="3336" width="14.33203125" customWidth="1"/>
    <col min="3337" max="3337" width="22.88671875" customWidth="1"/>
    <col min="3338" max="3338" width="14" customWidth="1"/>
    <col min="3339" max="3339" width="15.5546875" customWidth="1"/>
    <col min="3585" max="3585" width="7.33203125" customWidth="1"/>
    <col min="3586" max="3586" width="24.44140625" customWidth="1"/>
    <col min="3587" max="3587" width="16.33203125" customWidth="1"/>
    <col min="3588" max="3588" width="13.5546875" customWidth="1"/>
    <col min="3589" max="3589" width="18.88671875" customWidth="1"/>
    <col min="3590" max="3590" width="15.88671875" customWidth="1"/>
    <col min="3591" max="3591" width="16.5546875" customWidth="1"/>
    <col min="3592" max="3592" width="14.33203125" customWidth="1"/>
    <col min="3593" max="3593" width="22.88671875" customWidth="1"/>
    <col min="3594" max="3594" width="14" customWidth="1"/>
    <col min="3595" max="3595" width="15.5546875" customWidth="1"/>
    <col min="3841" max="3841" width="7.33203125" customWidth="1"/>
    <col min="3842" max="3842" width="24.44140625" customWidth="1"/>
    <col min="3843" max="3843" width="16.33203125" customWidth="1"/>
    <col min="3844" max="3844" width="13.5546875" customWidth="1"/>
    <col min="3845" max="3845" width="18.88671875" customWidth="1"/>
    <col min="3846" max="3846" width="15.88671875" customWidth="1"/>
    <col min="3847" max="3847" width="16.5546875" customWidth="1"/>
    <col min="3848" max="3848" width="14.33203125" customWidth="1"/>
    <col min="3849" max="3849" width="22.88671875" customWidth="1"/>
    <col min="3850" max="3850" width="14" customWidth="1"/>
    <col min="3851" max="3851" width="15.5546875" customWidth="1"/>
    <col min="4097" max="4097" width="7.33203125" customWidth="1"/>
    <col min="4098" max="4098" width="24.44140625" customWidth="1"/>
    <col min="4099" max="4099" width="16.33203125" customWidth="1"/>
    <col min="4100" max="4100" width="13.5546875" customWidth="1"/>
    <col min="4101" max="4101" width="18.88671875" customWidth="1"/>
    <col min="4102" max="4102" width="15.88671875" customWidth="1"/>
    <col min="4103" max="4103" width="16.5546875" customWidth="1"/>
    <col min="4104" max="4104" width="14.33203125" customWidth="1"/>
    <col min="4105" max="4105" width="22.88671875" customWidth="1"/>
    <col min="4106" max="4106" width="14" customWidth="1"/>
    <col min="4107" max="4107" width="15.5546875" customWidth="1"/>
    <col min="4353" max="4353" width="7.33203125" customWidth="1"/>
    <col min="4354" max="4354" width="24.44140625" customWidth="1"/>
    <col min="4355" max="4355" width="16.33203125" customWidth="1"/>
    <col min="4356" max="4356" width="13.5546875" customWidth="1"/>
    <col min="4357" max="4357" width="18.88671875" customWidth="1"/>
    <col min="4358" max="4358" width="15.88671875" customWidth="1"/>
    <col min="4359" max="4359" width="16.5546875" customWidth="1"/>
    <col min="4360" max="4360" width="14.33203125" customWidth="1"/>
    <col min="4361" max="4361" width="22.88671875" customWidth="1"/>
    <col min="4362" max="4362" width="14" customWidth="1"/>
    <col min="4363" max="4363" width="15.5546875" customWidth="1"/>
    <col min="4609" max="4609" width="7.33203125" customWidth="1"/>
    <col min="4610" max="4610" width="24.44140625" customWidth="1"/>
    <col min="4611" max="4611" width="16.33203125" customWidth="1"/>
    <col min="4612" max="4612" width="13.5546875" customWidth="1"/>
    <col min="4613" max="4613" width="18.88671875" customWidth="1"/>
    <col min="4614" max="4614" width="15.88671875" customWidth="1"/>
    <col min="4615" max="4615" width="16.5546875" customWidth="1"/>
    <col min="4616" max="4616" width="14.33203125" customWidth="1"/>
    <col min="4617" max="4617" width="22.88671875" customWidth="1"/>
    <col min="4618" max="4618" width="14" customWidth="1"/>
    <col min="4619" max="4619" width="15.5546875" customWidth="1"/>
    <col min="4865" max="4865" width="7.33203125" customWidth="1"/>
    <col min="4866" max="4866" width="24.44140625" customWidth="1"/>
    <col min="4867" max="4867" width="16.33203125" customWidth="1"/>
    <col min="4868" max="4868" width="13.5546875" customWidth="1"/>
    <col min="4869" max="4869" width="18.88671875" customWidth="1"/>
    <col min="4870" max="4870" width="15.88671875" customWidth="1"/>
    <col min="4871" max="4871" width="16.5546875" customWidth="1"/>
    <col min="4872" max="4872" width="14.33203125" customWidth="1"/>
    <col min="4873" max="4873" width="22.88671875" customWidth="1"/>
    <col min="4874" max="4874" width="14" customWidth="1"/>
    <col min="4875" max="4875" width="15.5546875" customWidth="1"/>
    <col min="5121" max="5121" width="7.33203125" customWidth="1"/>
    <col min="5122" max="5122" width="24.44140625" customWidth="1"/>
    <col min="5123" max="5123" width="16.33203125" customWidth="1"/>
    <col min="5124" max="5124" width="13.5546875" customWidth="1"/>
    <col min="5125" max="5125" width="18.88671875" customWidth="1"/>
    <col min="5126" max="5126" width="15.88671875" customWidth="1"/>
    <col min="5127" max="5127" width="16.5546875" customWidth="1"/>
    <col min="5128" max="5128" width="14.33203125" customWidth="1"/>
    <col min="5129" max="5129" width="22.88671875" customWidth="1"/>
    <col min="5130" max="5130" width="14" customWidth="1"/>
    <col min="5131" max="5131" width="15.5546875" customWidth="1"/>
    <col min="5377" max="5377" width="7.33203125" customWidth="1"/>
    <col min="5378" max="5378" width="24.44140625" customWidth="1"/>
    <col min="5379" max="5379" width="16.33203125" customWidth="1"/>
    <col min="5380" max="5380" width="13.5546875" customWidth="1"/>
    <col min="5381" max="5381" width="18.88671875" customWidth="1"/>
    <col min="5382" max="5382" width="15.88671875" customWidth="1"/>
    <col min="5383" max="5383" width="16.5546875" customWidth="1"/>
    <col min="5384" max="5384" width="14.33203125" customWidth="1"/>
    <col min="5385" max="5385" width="22.88671875" customWidth="1"/>
    <col min="5386" max="5386" width="14" customWidth="1"/>
    <col min="5387" max="5387" width="15.5546875" customWidth="1"/>
    <col min="5633" max="5633" width="7.33203125" customWidth="1"/>
    <col min="5634" max="5634" width="24.44140625" customWidth="1"/>
    <col min="5635" max="5635" width="16.33203125" customWidth="1"/>
    <col min="5636" max="5636" width="13.5546875" customWidth="1"/>
    <col min="5637" max="5637" width="18.88671875" customWidth="1"/>
    <col min="5638" max="5638" width="15.88671875" customWidth="1"/>
    <col min="5639" max="5639" width="16.5546875" customWidth="1"/>
    <col min="5640" max="5640" width="14.33203125" customWidth="1"/>
    <col min="5641" max="5641" width="22.88671875" customWidth="1"/>
    <col min="5642" max="5642" width="14" customWidth="1"/>
    <col min="5643" max="5643" width="15.5546875" customWidth="1"/>
    <col min="5889" max="5889" width="7.33203125" customWidth="1"/>
    <col min="5890" max="5890" width="24.44140625" customWidth="1"/>
    <col min="5891" max="5891" width="16.33203125" customWidth="1"/>
    <col min="5892" max="5892" width="13.5546875" customWidth="1"/>
    <col min="5893" max="5893" width="18.88671875" customWidth="1"/>
    <col min="5894" max="5894" width="15.88671875" customWidth="1"/>
    <col min="5895" max="5895" width="16.5546875" customWidth="1"/>
    <col min="5896" max="5896" width="14.33203125" customWidth="1"/>
    <col min="5897" max="5897" width="22.88671875" customWidth="1"/>
    <col min="5898" max="5898" width="14" customWidth="1"/>
    <col min="5899" max="5899" width="15.5546875" customWidth="1"/>
    <col min="6145" max="6145" width="7.33203125" customWidth="1"/>
    <col min="6146" max="6146" width="24.44140625" customWidth="1"/>
    <col min="6147" max="6147" width="16.33203125" customWidth="1"/>
    <col min="6148" max="6148" width="13.5546875" customWidth="1"/>
    <col min="6149" max="6149" width="18.88671875" customWidth="1"/>
    <col min="6150" max="6150" width="15.88671875" customWidth="1"/>
    <col min="6151" max="6151" width="16.5546875" customWidth="1"/>
    <col min="6152" max="6152" width="14.33203125" customWidth="1"/>
    <col min="6153" max="6153" width="22.88671875" customWidth="1"/>
    <col min="6154" max="6154" width="14" customWidth="1"/>
    <col min="6155" max="6155" width="15.5546875" customWidth="1"/>
    <col min="6401" max="6401" width="7.33203125" customWidth="1"/>
    <col min="6402" max="6402" width="24.44140625" customWidth="1"/>
    <col min="6403" max="6403" width="16.33203125" customWidth="1"/>
    <col min="6404" max="6404" width="13.5546875" customWidth="1"/>
    <col min="6405" max="6405" width="18.88671875" customWidth="1"/>
    <col min="6406" max="6406" width="15.88671875" customWidth="1"/>
    <col min="6407" max="6407" width="16.5546875" customWidth="1"/>
    <col min="6408" max="6408" width="14.33203125" customWidth="1"/>
    <col min="6409" max="6409" width="22.88671875" customWidth="1"/>
    <col min="6410" max="6410" width="14" customWidth="1"/>
    <col min="6411" max="6411" width="15.5546875" customWidth="1"/>
    <col min="6657" max="6657" width="7.33203125" customWidth="1"/>
    <col min="6658" max="6658" width="24.44140625" customWidth="1"/>
    <col min="6659" max="6659" width="16.33203125" customWidth="1"/>
    <col min="6660" max="6660" width="13.5546875" customWidth="1"/>
    <col min="6661" max="6661" width="18.88671875" customWidth="1"/>
    <col min="6662" max="6662" width="15.88671875" customWidth="1"/>
    <col min="6663" max="6663" width="16.5546875" customWidth="1"/>
    <col min="6664" max="6664" width="14.33203125" customWidth="1"/>
    <col min="6665" max="6665" width="22.88671875" customWidth="1"/>
    <col min="6666" max="6666" width="14" customWidth="1"/>
    <col min="6667" max="6667" width="15.5546875" customWidth="1"/>
    <col min="6913" max="6913" width="7.33203125" customWidth="1"/>
    <col min="6914" max="6914" width="24.44140625" customWidth="1"/>
    <col min="6915" max="6915" width="16.33203125" customWidth="1"/>
    <col min="6916" max="6916" width="13.5546875" customWidth="1"/>
    <col min="6917" max="6917" width="18.88671875" customWidth="1"/>
    <col min="6918" max="6918" width="15.88671875" customWidth="1"/>
    <col min="6919" max="6919" width="16.5546875" customWidth="1"/>
    <col min="6920" max="6920" width="14.33203125" customWidth="1"/>
    <col min="6921" max="6921" width="22.88671875" customWidth="1"/>
    <col min="6922" max="6922" width="14" customWidth="1"/>
    <col min="6923" max="6923" width="15.5546875" customWidth="1"/>
    <col min="7169" max="7169" width="7.33203125" customWidth="1"/>
    <col min="7170" max="7170" width="24.44140625" customWidth="1"/>
    <col min="7171" max="7171" width="16.33203125" customWidth="1"/>
    <col min="7172" max="7172" width="13.5546875" customWidth="1"/>
    <col min="7173" max="7173" width="18.88671875" customWidth="1"/>
    <col min="7174" max="7174" width="15.88671875" customWidth="1"/>
    <col min="7175" max="7175" width="16.5546875" customWidth="1"/>
    <col min="7176" max="7176" width="14.33203125" customWidth="1"/>
    <col min="7177" max="7177" width="22.88671875" customWidth="1"/>
    <col min="7178" max="7178" width="14" customWidth="1"/>
    <col min="7179" max="7179" width="15.5546875" customWidth="1"/>
    <col min="7425" max="7425" width="7.33203125" customWidth="1"/>
    <col min="7426" max="7426" width="24.44140625" customWidth="1"/>
    <col min="7427" max="7427" width="16.33203125" customWidth="1"/>
    <col min="7428" max="7428" width="13.5546875" customWidth="1"/>
    <col min="7429" max="7429" width="18.88671875" customWidth="1"/>
    <col min="7430" max="7430" width="15.88671875" customWidth="1"/>
    <col min="7431" max="7431" width="16.5546875" customWidth="1"/>
    <col min="7432" max="7432" width="14.33203125" customWidth="1"/>
    <col min="7433" max="7433" width="22.88671875" customWidth="1"/>
    <col min="7434" max="7434" width="14" customWidth="1"/>
    <col min="7435" max="7435" width="15.5546875" customWidth="1"/>
    <col min="7681" max="7681" width="7.33203125" customWidth="1"/>
    <col min="7682" max="7682" width="24.44140625" customWidth="1"/>
    <col min="7683" max="7683" width="16.33203125" customWidth="1"/>
    <col min="7684" max="7684" width="13.5546875" customWidth="1"/>
    <col min="7685" max="7685" width="18.88671875" customWidth="1"/>
    <col min="7686" max="7686" width="15.88671875" customWidth="1"/>
    <col min="7687" max="7687" width="16.5546875" customWidth="1"/>
    <col min="7688" max="7688" width="14.33203125" customWidth="1"/>
    <col min="7689" max="7689" width="22.88671875" customWidth="1"/>
    <col min="7690" max="7690" width="14" customWidth="1"/>
    <col min="7691" max="7691" width="15.5546875" customWidth="1"/>
    <col min="7937" max="7937" width="7.33203125" customWidth="1"/>
    <col min="7938" max="7938" width="24.44140625" customWidth="1"/>
    <col min="7939" max="7939" width="16.33203125" customWidth="1"/>
    <col min="7940" max="7940" width="13.5546875" customWidth="1"/>
    <col min="7941" max="7941" width="18.88671875" customWidth="1"/>
    <col min="7942" max="7942" width="15.88671875" customWidth="1"/>
    <col min="7943" max="7943" width="16.5546875" customWidth="1"/>
    <col min="7944" max="7944" width="14.33203125" customWidth="1"/>
    <col min="7945" max="7945" width="22.88671875" customWidth="1"/>
    <col min="7946" max="7946" width="14" customWidth="1"/>
    <col min="7947" max="7947" width="15.5546875" customWidth="1"/>
    <col min="8193" max="8193" width="7.33203125" customWidth="1"/>
    <col min="8194" max="8194" width="24.44140625" customWidth="1"/>
    <col min="8195" max="8195" width="16.33203125" customWidth="1"/>
    <col min="8196" max="8196" width="13.5546875" customWidth="1"/>
    <col min="8197" max="8197" width="18.88671875" customWidth="1"/>
    <col min="8198" max="8198" width="15.88671875" customWidth="1"/>
    <col min="8199" max="8199" width="16.5546875" customWidth="1"/>
    <col min="8200" max="8200" width="14.33203125" customWidth="1"/>
    <col min="8201" max="8201" width="22.88671875" customWidth="1"/>
    <col min="8202" max="8202" width="14" customWidth="1"/>
    <col min="8203" max="8203" width="15.5546875" customWidth="1"/>
    <col min="8449" max="8449" width="7.33203125" customWidth="1"/>
    <col min="8450" max="8450" width="24.44140625" customWidth="1"/>
    <col min="8451" max="8451" width="16.33203125" customWidth="1"/>
    <col min="8452" max="8452" width="13.5546875" customWidth="1"/>
    <col min="8453" max="8453" width="18.88671875" customWidth="1"/>
    <col min="8454" max="8454" width="15.88671875" customWidth="1"/>
    <col min="8455" max="8455" width="16.5546875" customWidth="1"/>
    <col min="8456" max="8456" width="14.33203125" customWidth="1"/>
    <col min="8457" max="8457" width="22.88671875" customWidth="1"/>
    <col min="8458" max="8458" width="14" customWidth="1"/>
    <col min="8459" max="8459" width="15.5546875" customWidth="1"/>
    <col min="8705" max="8705" width="7.33203125" customWidth="1"/>
    <col min="8706" max="8706" width="24.44140625" customWidth="1"/>
    <col min="8707" max="8707" width="16.33203125" customWidth="1"/>
    <col min="8708" max="8708" width="13.5546875" customWidth="1"/>
    <col min="8709" max="8709" width="18.88671875" customWidth="1"/>
    <col min="8710" max="8710" width="15.88671875" customWidth="1"/>
    <col min="8711" max="8711" width="16.5546875" customWidth="1"/>
    <col min="8712" max="8712" width="14.33203125" customWidth="1"/>
    <col min="8713" max="8713" width="22.88671875" customWidth="1"/>
    <col min="8714" max="8714" width="14" customWidth="1"/>
    <col min="8715" max="8715" width="15.5546875" customWidth="1"/>
    <col min="8961" max="8961" width="7.33203125" customWidth="1"/>
    <col min="8962" max="8962" width="24.44140625" customWidth="1"/>
    <col min="8963" max="8963" width="16.33203125" customWidth="1"/>
    <col min="8964" max="8964" width="13.5546875" customWidth="1"/>
    <col min="8965" max="8965" width="18.88671875" customWidth="1"/>
    <col min="8966" max="8966" width="15.88671875" customWidth="1"/>
    <col min="8967" max="8967" width="16.5546875" customWidth="1"/>
    <col min="8968" max="8968" width="14.33203125" customWidth="1"/>
    <col min="8969" max="8969" width="22.88671875" customWidth="1"/>
    <col min="8970" max="8970" width="14" customWidth="1"/>
    <col min="8971" max="8971" width="15.5546875" customWidth="1"/>
    <col min="9217" max="9217" width="7.33203125" customWidth="1"/>
    <col min="9218" max="9218" width="24.44140625" customWidth="1"/>
    <col min="9219" max="9219" width="16.33203125" customWidth="1"/>
    <col min="9220" max="9220" width="13.5546875" customWidth="1"/>
    <col min="9221" max="9221" width="18.88671875" customWidth="1"/>
    <col min="9222" max="9222" width="15.88671875" customWidth="1"/>
    <col min="9223" max="9223" width="16.5546875" customWidth="1"/>
    <col min="9224" max="9224" width="14.33203125" customWidth="1"/>
    <col min="9225" max="9225" width="22.88671875" customWidth="1"/>
    <col min="9226" max="9226" width="14" customWidth="1"/>
    <col min="9227" max="9227" width="15.5546875" customWidth="1"/>
    <col min="9473" max="9473" width="7.33203125" customWidth="1"/>
    <col min="9474" max="9474" width="24.44140625" customWidth="1"/>
    <col min="9475" max="9475" width="16.33203125" customWidth="1"/>
    <col min="9476" max="9476" width="13.5546875" customWidth="1"/>
    <col min="9477" max="9477" width="18.88671875" customWidth="1"/>
    <col min="9478" max="9478" width="15.88671875" customWidth="1"/>
    <col min="9479" max="9479" width="16.5546875" customWidth="1"/>
    <col min="9480" max="9480" width="14.33203125" customWidth="1"/>
    <col min="9481" max="9481" width="22.88671875" customWidth="1"/>
    <col min="9482" max="9482" width="14" customWidth="1"/>
    <col min="9483" max="9483" width="15.5546875" customWidth="1"/>
    <col min="9729" max="9729" width="7.33203125" customWidth="1"/>
    <col min="9730" max="9730" width="24.44140625" customWidth="1"/>
    <col min="9731" max="9731" width="16.33203125" customWidth="1"/>
    <col min="9732" max="9732" width="13.5546875" customWidth="1"/>
    <col min="9733" max="9733" width="18.88671875" customWidth="1"/>
    <col min="9734" max="9734" width="15.88671875" customWidth="1"/>
    <col min="9735" max="9735" width="16.5546875" customWidth="1"/>
    <col min="9736" max="9736" width="14.33203125" customWidth="1"/>
    <col min="9737" max="9737" width="22.88671875" customWidth="1"/>
    <col min="9738" max="9738" width="14" customWidth="1"/>
    <col min="9739" max="9739" width="15.5546875" customWidth="1"/>
    <col min="9985" max="9985" width="7.33203125" customWidth="1"/>
    <col min="9986" max="9986" width="24.44140625" customWidth="1"/>
    <col min="9987" max="9987" width="16.33203125" customWidth="1"/>
    <col min="9988" max="9988" width="13.5546875" customWidth="1"/>
    <col min="9989" max="9989" width="18.88671875" customWidth="1"/>
    <col min="9990" max="9990" width="15.88671875" customWidth="1"/>
    <col min="9991" max="9991" width="16.5546875" customWidth="1"/>
    <col min="9992" max="9992" width="14.33203125" customWidth="1"/>
    <col min="9993" max="9993" width="22.88671875" customWidth="1"/>
    <col min="9994" max="9994" width="14" customWidth="1"/>
    <col min="9995" max="9995" width="15.5546875" customWidth="1"/>
    <col min="10241" max="10241" width="7.33203125" customWidth="1"/>
    <col min="10242" max="10242" width="24.44140625" customWidth="1"/>
    <col min="10243" max="10243" width="16.33203125" customWidth="1"/>
    <col min="10244" max="10244" width="13.5546875" customWidth="1"/>
    <col min="10245" max="10245" width="18.88671875" customWidth="1"/>
    <col min="10246" max="10246" width="15.88671875" customWidth="1"/>
    <col min="10247" max="10247" width="16.5546875" customWidth="1"/>
    <col min="10248" max="10248" width="14.33203125" customWidth="1"/>
    <col min="10249" max="10249" width="22.88671875" customWidth="1"/>
    <col min="10250" max="10250" width="14" customWidth="1"/>
    <col min="10251" max="10251" width="15.5546875" customWidth="1"/>
    <col min="10497" max="10497" width="7.33203125" customWidth="1"/>
    <col min="10498" max="10498" width="24.44140625" customWidth="1"/>
    <col min="10499" max="10499" width="16.33203125" customWidth="1"/>
    <col min="10500" max="10500" width="13.5546875" customWidth="1"/>
    <col min="10501" max="10501" width="18.88671875" customWidth="1"/>
    <col min="10502" max="10502" width="15.88671875" customWidth="1"/>
    <col min="10503" max="10503" width="16.5546875" customWidth="1"/>
    <col min="10504" max="10504" width="14.33203125" customWidth="1"/>
    <col min="10505" max="10505" width="22.88671875" customWidth="1"/>
    <col min="10506" max="10506" width="14" customWidth="1"/>
    <col min="10507" max="10507" width="15.5546875" customWidth="1"/>
    <col min="10753" max="10753" width="7.33203125" customWidth="1"/>
    <col min="10754" max="10754" width="24.44140625" customWidth="1"/>
    <col min="10755" max="10755" width="16.33203125" customWidth="1"/>
    <col min="10756" max="10756" width="13.5546875" customWidth="1"/>
    <col min="10757" max="10757" width="18.88671875" customWidth="1"/>
    <col min="10758" max="10758" width="15.88671875" customWidth="1"/>
    <col min="10759" max="10759" width="16.5546875" customWidth="1"/>
    <col min="10760" max="10760" width="14.33203125" customWidth="1"/>
    <col min="10761" max="10761" width="22.88671875" customWidth="1"/>
    <col min="10762" max="10762" width="14" customWidth="1"/>
    <col min="10763" max="10763" width="15.5546875" customWidth="1"/>
    <col min="11009" max="11009" width="7.33203125" customWidth="1"/>
    <col min="11010" max="11010" width="24.44140625" customWidth="1"/>
    <col min="11011" max="11011" width="16.33203125" customWidth="1"/>
    <col min="11012" max="11012" width="13.5546875" customWidth="1"/>
    <col min="11013" max="11013" width="18.88671875" customWidth="1"/>
    <col min="11014" max="11014" width="15.88671875" customWidth="1"/>
    <col min="11015" max="11015" width="16.5546875" customWidth="1"/>
    <col min="11016" max="11016" width="14.33203125" customWidth="1"/>
    <col min="11017" max="11017" width="22.88671875" customWidth="1"/>
    <col min="11018" max="11018" width="14" customWidth="1"/>
    <col min="11019" max="11019" width="15.5546875" customWidth="1"/>
    <col min="11265" max="11265" width="7.33203125" customWidth="1"/>
    <col min="11266" max="11266" width="24.44140625" customWidth="1"/>
    <col min="11267" max="11267" width="16.33203125" customWidth="1"/>
    <col min="11268" max="11268" width="13.5546875" customWidth="1"/>
    <col min="11269" max="11269" width="18.88671875" customWidth="1"/>
    <col min="11270" max="11270" width="15.88671875" customWidth="1"/>
    <col min="11271" max="11271" width="16.5546875" customWidth="1"/>
    <col min="11272" max="11272" width="14.33203125" customWidth="1"/>
    <col min="11273" max="11273" width="22.88671875" customWidth="1"/>
    <col min="11274" max="11274" width="14" customWidth="1"/>
    <col min="11275" max="11275" width="15.5546875" customWidth="1"/>
    <col min="11521" max="11521" width="7.33203125" customWidth="1"/>
    <col min="11522" max="11522" width="24.44140625" customWidth="1"/>
    <col min="11523" max="11523" width="16.33203125" customWidth="1"/>
    <col min="11524" max="11524" width="13.5546875" customWidth="1"/>
    <col min="11525" max="11525" width="18.88671875" customWidth="1"/>
    <col min="11526" max="11526" width="15.88671875" customWidth="1"/>
    <col min="11527" max="11527" width="16.5546875" customWidth="1"/>
    <col min="11528" max="11528" width="14.33203125" customWidth="1"/>
    <col min="11529" max="11529" width="22.88671875" customWidth="1"/>
    <col min="11530" max="11530" width="14" customWidth="1"/>
    <col min="11531" max="11531" width="15.5546875" customWidth="1"/>
    <col min="11777" max="11777" width="7.33203125" customWidth="1"/>
    <col min="11778" max="11778" width="24.44140625" customWidth="1"/>
    <col min="11779" max="11779" width="16.33203125" customWidth="1"/>
    <col min="11780" max="11780" width="13.5546875" customWidth="1"/>
    <col min="11781" max="11781" width="18.88671875" customWidth="1"/>
    <col min="11782" max="11782" width="15.88671875" customWidth="1"/>
    <col min="11783" max="11783" width="16.5546875" customWidth="1"/>
    <col min="11784" max="11784" width="14.33203125" customWidth="1"/>
    <col min="11785" max="11785" width="22.88671875" customWidth="1"/>
    <col min="11786" max="11786" width="14" customWidth="1"/>
    <col min="11787" max="11787" width="15.5546875" customWidth="1"/>
    <col min="12033" max="12033" width="7.33203125" customWidth="1"/>
    <col min="12034" max="12034" width="24.44140625" customWidth="1"/>
    <col min="12035" max="12035" width="16.33203125" customWidth="1"/>
    <col min="12036" max="12036" width="13.5546875" customWidth="1"/>
    <col min="12037" max="12037" width="18.88671875" customWidth="1"/>
    <col min="12038" max="12038" width="15.88671875" customWidth="1"/>
    <col min="12039" max="12039" width="16.5546875" customWidth="1"/>
    <col min="12040" max="12040" width="14.33203125" customWidth="1"/>
    <col min="12041" max="12041" width="22.88671875" customWidth="1"/>
    <col min="12042" max="12042" width="14" customWidth="1"/>
    <col min="12043" max="12043" width="15.5546875" customWidth="1"/>
    <col min="12289" max="12289" width="7.33203125" customWidth="1"/>
    <col min="12290" max="12290" width="24.44140625" customWidth="1"/>
    <col min="12291" max="12291" width="16.33203125" customWidth="1"/>
    <col min="12292" max="12292" width="13.5546875" customWidth="1"/>
    <col min="12293" max="12293" width="18.88671875" customWidth="1"/>
    <col min="12294" max="12294" width="15.88671875" customWidth="1"/>
    <col min="12295" max="12295" width="16.5546875" customWidth="1"/>
    <col min="12296" max="12296" width="14.33203125" customWidth="1"/>
    <col min="12297" max="12297" width="22.88671875" customWidth="1"/>
    <col min="12298" max="12298" width="14" customWidth="1"/>
    <col min="12299" max="12299" width="15.5546875" customWidth="1"/>
    <col min="12545" max="12545" width="7.33203125" customWidth="1"/>
    <col min="12546" max="12546" width="24.44140625" customWidth="1"/>
    <col min="12547" max="12547" width="16.33203125" customWidth="1"/>
    <col min="12548" max="12548" width="13.5546875" customWidth="1"/>
    <col min="12549" max="12549" width="18.88671875" customWidth="1"/>
    <col min="12550" max="12550" width="15.88671875" customWidth="1"/>
    <col min="12551" max="12551" width="16.5546875" customWidth="1"/>
    <col min="12552" max="12552" width="14.33203125" customWidth="1"/>
    <col min="12553" max="12553" width="22.88671875" customWidth="1"/>
    <col min="12554" max="12554" width="14" customWidth="1"/>
    <col min="12555" max="12555" width="15.5546875" customWidth="1"/>
    <col min="12801" max="12801" width="7.33203125" customWidth="1"/>
    <col min="12802" max="12802" width="24.44140625" customWidth="1"/>
    <col min="12803" max="12803" width="16.33203125" customWidth="1"/>
    <col min="12804" max="12804" width="13.5546875" customWidth="1"/>
    <col min="12805" max="12805" width="18.88671875" customWidth="1"/>
    <col min="12806" max="12806" width="15.88671875" customWidth="1"/>
    <col min="12807" max="12807" width="16.5546875" customWidth="1"/>
    <col min="12808" max="12808" width="14.33203125" customWidth="1"/>
    <col min="12809" max="12809" width="22.88671875" customWidth="1"/>
    <col min="12810" max="12810" width="14" customWidth="1"/>
    <col min="12811" max="12811" width="15.5546875" customWidth="1"/>
    <col min="13057" max="13057" width="7.33203125" customWidth="1"/>
    <col min="13058" max="13058" width="24.44140625" customWidth="1"/>
    <col min="13059" max="13059" width="16.33203125" customWidth="1"/>
    <col min="13060" max="13060" width="13.5546875" customWidth="1"/>
    <col min="13061" max="13061" width="18.88671875" customWidth="1"/>
    <col min="13062" max="13062" width="15.88671875" customWidth="1"/>
    <col min="13063" max="13063" width="16.5546875" customWidth="1"/>
    <col min="13064" max="13064" width="14.33203125" customWidth="1"/>
    <col min="13065" max="13065" width="22.88671875" customWidth="1"/>
    <col min="13066" max="13066" width="14" customWidth="1"/>
    <col min="13067" max="13067" width="15.5546875" customWidth="1"/>
    <col min="13313" max="13313" width="7.33203125" customWidth="1"/>
    <col min="13314" max="13314" width="24.44140625" customWidth="1"/>
    <col min="13315" max="13315" width="16.33203125" customWidth="1"/>
    <col min="13316" max="13316" width="13.5546875" customWidth="1"/>
    <col min="13317" max="13317" width="18.88671875" customWidth="1"/>
    <col min="13318" max="13318" width="15.88671875" customWidth="1"/>
    <col min="13319" max="13319" width="16.5546875" customWidth="1"/>
    <col min="13320" max="13320" width="14.33203125" customWidth="1"/>
    <col min="13321" max="13321" width="22.88671875" customWidth="1"/>
    <col min="13322" max="13322" width="14" customWidth="1"/>
    <col min="13323" max="13323" width="15.5546875" customWidth="1"/>
    <col min="13569" max="13569" width="7.33203125" customWidth="1"/>
    <col min="13570" max="13570" width="24.44140625" customWidth="1"/>
    <col min="13571" max="13571" width="16.33203125" customWidth="1"/>
    <col min="13572" max="13572" width="13.5546875" customWidth="1"/>
    <col min="13573" max="13573" width="18.88671875" customWidth="1"/>
    <col min="13574" max="13574" width="15.88671875" customWidth="1"/>
    <col min="13575" max="13575" width="16.5546875" customWidth="1"/>
    <col min="13576" max="13576" width="14.33203125" customWidth="1"/>
    <col min="13577" max="13577" width="22.88671875" customWidth="1"/>
    <col min="13578" max="13578" width="14" customWidth="1"/>
    <col min="13579" max="13579" width="15.5546875" customWidth="1"/>
    <col min="13825" max="13825" width="7.33203125" customWidth="1"/>
    <col min="13826" max="13826" width="24.44140625" customWidth="1"/>
    <col min="13827" max="13827" width="16.33203125" customWidth="1"/>
    <col min="13828" max="13828" width="13.5546875" customWidth="1"/>
    <col min="13829" max="13829" width="18.88671875" customWidth="1"/>
    <col min="13830" max="13830" width="15.88671875" customWidth="1"/>
    <col min="13831" max="13831" width="16.5546875" customWidth="1"/>
    <col min="13832" max="13832" width="14.33203125" customWidth="1"/>
    <col min="13833" max="13833" width="22.88671875" customWidth="1"/>
    <col min="13834" max="13834" width="14" customWidth="1"/>
    <col min="13835" max="13835" width="15.5546875" customWidth="1"/>
    <col min="14081" max="14081" width="7.33203125" customWidth="1"/>
    <col min="14082" max="14082" width="24.44140625" customWidth="1"/>
    <col min="14083" max="14083" width="16.33203125" customWidth="1"/>
    <col min="14084" max="14084" width="13.5546875" customWidth="1"/>
    <col min="14085" max="14085" width="18.88671875" customWidth="1"/>
    <col min="14086" max="14086" width="15.88671875" customWidth="1"/>
    <col min="14087" max="14087" width="16.5546875" customWidth="1"/>
    <col min="14088" max="14088" width="14.33203125" customWidth="1"/>
    <col min="14089" max="14089" width="22.88671875" customWidth="1"/>
    <col min="14090" max="14090" width="14" customWidth="1"/>
    <col min="14091" max="14091" width="15.5546875" customWidth="1"/>
    <col min="14337" max="14337" width="7.33203125" customWidth="1"/>
    <col min="14338" max="14338" width="24.44140625" customWidth="1"/>
    <col min="14339" max="14339" width="16.33203125" customWidth="1"/>
    <col min="14340" max="14340" width="13.5546875" customWidth="1"/>
    <col min="14341" max="14341" width="18.88671875" customWidth="1"/>
    <col min="14342" max="14342" width="15.88671875" customWidth="1"/>
    <col min="14343" max="14343" width="16.5546875" customWidth="1"/>
    <col min="14344" max="14344" width="14.33203125" customWidth="1"/>
    <col min="14345" max="14345" width="22.88671875" customWidth="1"/>
    <col min="14346" max="14346" width="14" customWidth="1"/>
    <col min="14347" max="14347" width="15.5546875" customWidth="1"/>
    <col min="14593" max="14593" width="7.33203125" customWidth="1"/>
    <col min="14594" max="14594" width="24.44140625" customWidth="1"/>
    <col min="14595" max="14595" width="16.33203125" customWidth="1"/>
    <col min="14596" max="14596" width="13.5546875" customWidth="1"/>
    <col min="14597" max="14597" width="18.88671875" customWidth="1"/>
    <col min="14598" max="14598" width="15.88671875" customWidth="1"/>
    <col min="14599" max="14599" width="16.5546875" customWidth="1"/>
    <col min="14600" max="14600" width="14.33203125" customWidth="1"/>
    <col min="14601" max="14601" width="22.88671875" customWidth="1"/>
    <col min="14602" max="14602" width="14" customWidth="1"/>
    <col min="14603" max="14603" width="15.5546875" customWidth="1"/>
    <col min="14849" max="14849" width="7.33203125" customWidth="1"/>
    <col min="14850" max="14850" width="24.44140625" customWidth="1"/>
    <col min="14851" max="14851" width="16.33203125" customWidth="1"/>
    <col min="14852" max="14852" width="13.5546875" customWidth="1"/>
    <col min="14853" max="14853" width="18.88671875" customWidth="1"/>
    <col min="14854" max="14854" width="15.88671875" customWidth="1"/>
    <col min="14855" max="14855" width="16.5546875" customWidth="1"/>
    <col min="14856" max="14856" width="14.33203125" customWidth="1"/>
    <col min="14857" max="14857" width="22.88671875" customWidth="1"/>
    <col min="14858" max="14858" width="14" customWidth="1"/>
    <col min="14859" max="14859" width="15.5546875" customWidth="1"/>
    <col min="15105" max="15105" width="7.33203125" customWidth="1"/>
    <col min="15106" max="15106" width="24.44140625" customWidth="1"/>
    <col min="15107" max="15107" width="16.33203125" customWidth="1"/>
    <col min="15108" max="15108" width="13.5546875" customWidth="1"/>
    <col min="15109" max="15109" width="18.88671875" customWidth="1"/>
    <col min="15110" max="15110" width="15.88671875" customWidth="1"/>
    <col min="15111" max="15111" width="16.5546875" customWidth="1"/>
    <col min="15112" max="15112" width="14.33203125" customWidth="1"/>
    <col min="15113" max="15113" width="22.88671875" customWidth="1"/>
    <col min="15114" max="15114" width="14" customWidth="1"/>
    <col min="15115" max="15115" width="15.5546875" customWidth="1"/>
    <col min="15361" max="15361" width="7.33203125" customWidth="1"/>
    <col min="15362" max="15362" width="24.44140625" customWidth="1"/>
    <col min="15363" max="15363" width="16.33203125" customWidth="1"/>
    <col min="15364" max="15364" width="13.5546875" customWidth="1"/>
    <col min="15365" max="15365" width="18.88671875" customWidth="1"/>
    <col min="15366" max="15366" width="15.88671875" customWidth="1"/>
    <col min="15367" max="15367" width="16.5546875" customWidth="1"/>
    <col min="15368" max="15368" width="14.33203125" customWidth="1"/>
    <col min="15369" max="15369" width="22.88671875" customWidth="1"/>
    <col min="15370" max="15370" width="14" customWidth="1"/>
    <col min="15371" max="15371" width="15.5546875" customWidth="1"/>
    <col min="15617" max="15617" width="7.33203125" customWidth="1"/>
    <col min="15618" max="15618" width="24.44140625" customWidth="1"/>
    <col min="15619" max="15619" width="16.33203125" customWidth="1"/>
    <col min="15620" max="15620" width="13.5546875" customWidth="1"/>
    <col min="15621" max="15621" width="18.88671875" customWidth="1"/>
    <col min="15622" max="15622" width="15.88671875" customWidth="1"/>
    <col min="15623" max="15623" width="16.5546875" customWidth="1"/>
    <col min="15624" max="15624" width="14.33203125" customWidth="1"/>
    <col min="15625" max="15625" width="22.88671875" customWidth="1"/>
    <col min="15626" max="15626" width="14" customWidth="1"/>
    <col min="15627" max="15627" width="15.5546875" customWidth="1"/>
    <col min="15873" max="15873" width="7.33203125" customWidth="1"/>
    <col min="15874" max="15874" width="24.44140625" customWidth="1"/>
    <col min="15875" max="15875" width="16.33203125" customWidth="1"/>
    <col min="15876" max="15876" width="13.5546875" customWidth="1"/>
    <col min="15877" max="15877" width="18.88671875" customWidth="1"/>
    <col min="15878" max="15878" width="15.88671875" customWidth="1"/>
    <col min="15879" max="15879" width="16.5546875" customWidth="1"/>
    <col min="15880" max="15880" width="14.33203125" customWidth="1"/>
    <col min="15881" max="15881" width="22.88671875" customWidth="1"/>
    <col min="15882" max="15882" width="14" customWidth="1"/>
    <col min="15883" max="15883" width="15.5546875" customWidth="1"/>
    <col min="16129" max="16129" width="7.33203125" customWidth="1"/>
    <col min="16130" max="16130" width="24.44140625" customWidth="1"/>
    <col min="16131" max="16131" width="16.33203125" customWidth="1"/>
    <col min="16132" max="16132" width="13.5546875" customWidth="1"/>
    <col min="16133" max="16133" width="18.88671875" customWidth="1"/>
    <col min="16134" max="16134" width="15.88671875" customWidth="1"/>
    <col min="16135" max="16135" width="16.5546875" customWidth="1"/>
    <col min="16136" max="16136" width="14.33203125" customWidth="1"/>
    <col min="16137" max="16137" width="22.88671875" customWidth="1"/>
    <col min="16138" max="16138" width="14" customWidth="1"/>
    <col min="16139" max="16139" width="15.5546875" customWidth="1"/>
  </cols>
  <sheetData>
    <row r="1" spans="1:16" ht="18.75" customHeight="1" x14ac:dyDescent="0.3">
      <c r="K1" s="1"/>
      <c r="L1" s="1"/>
      <c r="M1" s="2" t="s">
        <v>0</v>
      </c>
      <c r="N1" s="2"/>
      <c r="O1" s="2"/>
    </row>
    <row r="2" spans="1:16" ht="20.25" customHeight="1" x14ac:dyDescent="0.3">
      <c r="A2" s="3"/>
      <c r="B2" s="3"/>
      <c r="C2" s="3"/>
      <c r="D2" s="3"/>
      <c r="E2" s="3"/>
      <c r="F2" s="3"/>
      <c r="G2" s="3"/>
      <c r="H2" s="4"/>
      <c r="I2" s="4"/>
      <c r="K2" s="5"/>
      <c r="L2" s="5"/>
      <c r="M2" s="6" t="s">
        <v>49</v>
      </c>
      <c r="N2" s="6"/>
      <c r="O2" s="6"/>
      <c r="P2" s="6"/>
    </row>
    <row r="3" spans="1:16" ht="61.5" customHeight="1" x14ac:dyDescent="0.3">
      <c r="A3" s="3"/>
      <c r="B3" s="7" t="s">
        <v>67</v>
      </c>
      <c r="C3" s="8"/>
      <c r="D3" s="8"/>
      <c r="E3" s="8"/>
      <c r="F3" s="8"/>
      <c r="G3" s="8"/>
      <c r="H3" s="8"/>
      <c r="I3" s="8"/>
      <c r="J3" s="8"/>
      <c r="K3" s="3"/>
    </row>
    <row r="4" spans="1:16" ht="31.5" customHeight="1" x14ac:dyDescent="0.3">
      <c r="A4" s="9" t="s">
        <v>3</v>
      </c>
      <c r="B4" s="9"/>
      <c r="C4" s="9"/>
      <c r="D4" s="9"/>
      <c r="E4" s="9"/>
      <c r="F4" s="9"/>
      <c r="G4" s="9"/>
      <c r="H4" s="9"/>
      <c r="I4" s="9"/>
      <c r="J4" s="9"/>
      <c r="K4" s="9"/>
    </row>
    <row r="5" spans="1:16" ht="33" customHeight="1" x14ac:dyDescent="0.3">
      <c r="A5" s="10" t="s">
        <v>4</v>
      </c>
      <c r="B5" s="10" t="s">
        <v>5</v>
      </c>
      <c r="C5" s="11" t="s">
        <v>6</v>
      </c>
      <c r="D5" s="11"/>
      <c r="E5" s="11"/>
      <c r="F5" s="11" t="s">
        <v>7</v>
      </c>
      <c r="G5" s="11" t="s">
        <v>8</v>
      </c>
      <c r="H5" s="11"/>
      <c r="I5" s="11"/>
      <c r="J5" s="11"/>
      <c r="K5" s="12" t="s">
        <v>9</v>
      </c>
    </row>
    <row r="6" spans="1:16" ht="158.25" customHeight="1" x14ac:dyDescent="0.3">
      <c r="A6" s="10"/>
      <c r="B6" s="10"/>
      <c r="C6" s="13" t="s">
        <v>10</v>
      </c>
      <c r="D6" s="13" t="s">
        <v>11</v>
      </c>
      <c r="E6" s="13" t="s">
        <v>12</v>
      </c>
      <c r="F6" s="11"/>
      <c r="G6" s="14" t="s">
        <v>13</v>
      </c>
      <c r="H6" s="13" t="s">
        <v>14</v>
      </c>
      <c r="I6" s="13" t="s">
        <v>15</v>
      </c>
      <c r="J6" s="13" t="s">
        <v>14</v>
      </c>
      <c r="K6" s="12"/>
    </row>
    <row r="7" spans="1:16" ht="15.6" x14ac:dyDescent="0.3">
      <c r="A7" s="15">
        <v>1</v>
      </c>
      <c r="B7" s="16"/>
      <c r="C7" s="17">
        <v>0.4</v>
      </c>
      <c r="D7" s="17"/>
      <c r="E7" s="18"/>
      <c r="F7" s="19">
        <f>SUM(C7,D7)</f>
        <v>0.4</v>
      </c>
      <c r="G7" s="16"/>
      <c r="H7" s="17"/>
      <c r="I7" s="18"/>
      <c r="J7" s="17"/>
      <c r="K7" s="20"/>
    </row>
    <row r="8" spans="1:16" ht="15.6" x14ac:dyDescent="0.3">
      <c r="A8" s="15"/>
      <c r="B8" s="16"/>
      <c r="C8" s="17"/>
      <c r="D8" s="17"/>
      <c r="E8" s="18"/>
      <c r="F8" s="19">
        <f t="shared" ref="F8:F50" si="0">SUM(C8,D8)</f>
        <v>0</v>
      </c>
      <c r="G8" s="16"/>
      <c r="H8" s="17"/>
      <c r="I8" s="18"/>
      <c r="J8" s="17"/>
      <c r="K8" s="20"/>
    </row>
    <row r="9" spans="1:16" ht="15.6" x14ac:dyDescent="0.3">
      <c r="A9" s="15"/>
      <c r="B9" s="16"/>
      <c r="C9" s="17"/>
      <c r="D9" s="17"/>
      <c r="E9" s="18"/>
      <c r="F9" s="19">
        <f t="shared" si="0"/>
        <v>0</v>
      </c>
      <c r="G9" s="16"/>
      <c r="H9" s="17"/>
      <c r="I9" s="18"/>
      <c r="J9" s="17"/>
      <c r="K9" s="20"/>
    </row>
    <row r="10" spans="1:16" ht="15.6" x14ac:dyDescent="0.3">
      <c r="A10" s="15"/>
      <c r="B10" s="16"/>
      <c r="C10" s="17"/>
      <c r="D10" s="17"/>
      <c r="E10" s="18"/>
      <c r="F10" s="19">
        <f t="shared" si="0"/>
        <v>0</v>
      </c>
      <c r="G10" s="16"/>
      <c r="H10" s="17"/>
      <c r="I10" s="18"/>
      <c r="J10" s="17"/>
      <c r="K10" s="20"/>
    </row>
    <row r="11" spans="1:16" ht="15.6" x14ac:dyDescent="0.3">
      <c r="A11" s="15"/>
      <c r="B11" s="16"/>
      <c r="C11" s="17"/>
      <c r="D11" s="17"/>
      <c r="E11" s="18"/>
      <c r="F11" s="19">
        <f t="shared" si="0"/>
        <v>0</v>
      </c>
      <c r="G11" s="16"/>
      <c r="H11" s="17"/>
      <c r="I11" s="18"/>
      <c r="J11" s="17"/>
      <c r="K11" s="20"/>
    </row>
    <row r="12" spans="1:16" ht="15.6" x14ac:dyDescent="0.3">
      <c r="A12" s="15"/>
      <c r="B12" s="16"/>
      <c r="C12" s="17"/>
      <c r="D12" s="17"/>
      <c r="E12" s="18"/>
      <c r="F12" s="19">
        <f t="shared" si="0"/>
        <v>0</v>
      </c>
      <c r="G12" s="21"/>
      <c r="H12" s="17"/>
      <c r="I12" s="18"/>
      <c r="J12" s="17"/>
      <c r="K12" s="20"/>
    </row>
    <row r="13" spans="1:16" ht="15.6" x14ac:dyDescent="0.3">
      <c r="A13" s="15"/>
      <c r="B13" s="16"/>
      <c r="C13" s="17"/>
      <c r="D13" s="17"/>
      <c r="E13" s="18"/>
      <c r="F13" s="19">
        <f t="shared" si="0"/>
        <v>0</v>
      </c>
      <c r="G13" s="21"/>
      <c r="H13" s="17"/>
      <c r="I13" s="18"/>
      <c r="J13" s="17"/>
      <c r="K13" s="20"/>
    </row>
    <row r="14" spans="1:16" ht="15.6" x14ac:dyDescent="0.3">
      <c r="A14" s="15"/>
      <c r="B14" s="16"/>
      <c r="C14" s="17"/>
      <c r="D14" s="17"/>
      <c r="E14" s="18"/>
      <c r="F14" s="19">
        <f t="shared" si="0"/>
        <v>0</v>
      </c>
      <c r="G14" s="16"/>
      <c r="H14" s="17"/>
      <c r="I14" s="18"/>
      <c r="J14" s="17"/>
      <c r="K14" s="20"/>
    </row>
    <row r="15" spans="1:16" ht="15.6" x14ac:dyDescent="0.3">
      <c r="A15" s="21"/>
      <c r="B15" s="16"/>
      <c r="C15" s="17"/>
      <c r="D15" s="17"/>
      <c r="E15" s="18"/>
      <c r="F15" s="19">
        <f t="shared" si="0"/>
        <v>0</v>
      </c>
      <c r="G15" s="16"/>
      <c r="H15" s="17"/>
      <c r="I15" s="18"/>
      <c r="J15" s="17"/>
      <c r="K15" s="20"/>
    </row>
    <row r="16" spans="1:16" ht="15" customHeight="1" x14ac:dyDescent="0.3">
      <c r="A16" s="21"/>
      <c r="B16" s="16"/>
      <c r="C16" s="17"/>
      <c r="D16" s="17"/>
      <c r="E16" s="18"/>
      <c r="F16" s="19">
        <f t="shared" si="0"/>
        <v>0</v>
      </c>
      <c r="G16" s="16"/>
      <c r="H16" s="17"/>
      <c r="I16" s="18"/>
      <c r="J16" s="17"/>
      <c r="K16" s="20"/>
    </row>
    <row r="17" spans="1:11" ht="15.6" x14ac:dyDescent="0.3">
      <c r="A17" s="15"/>
      <c r="B17" s="16"/>
      <c r="C17" s="17"/>
      <c r="D17" s="17"/>
      <c r="E17" s="18"/>
      <c r="F17" s="19">
        <f t="shared" si="0"/>
        <v>0</v>
      </c>
      <c r="G17" s="16"/>
      <c r="H17" s="17"/>
      <c r="I17" s="18"/>
      <c r="J17" s="17"/>
      <c r="K17" s="20"/>
    </row>
    <row r="18" spans="1:11" ht="15.6" x14ac:dyDescent="0.3">
      <c r="A18" s="15"/>
      <c r="B18" s="16"/>
      <c r="C18" s="17"/>
      <c r="D18" s="17"/>
      <c r="E18" s="18"/>
      <c r="F18" s="19">
        <f t="shared" si="0"/>
        <v>0</v>
      </c>
      <c r="G18" s="16"/>
      <c r="H18" s="17"/>
      <c r="I18" s="18"/>
      <c r="J18" s="17"/>
      <c r="K18" s="20"/>
    </row>
    <row r="19" spans="1:11" ht="15.6" x14ac:dyDescent="0.3">
      <c r="A19" s="15"/>
      <c r="B19" s="16"/>
      <c r="C19" s="17"/>
      <c r="D19" s="17"/>
      <c r="E19" s="18"/>
      <c r="F19" s="19">
        <f t="shared" si="0"/>
        <v>0</v>
      </c>
      <c r="G19" s="16"/>
      <c r="H19" s="17"/>
      <c r="I19" s="18"/>
      <c r="J19" s="17"/>
      <c r="K19" s="20"/>
    </row>
    <row r="20" spans="1:11" ht="15.6" x14ac:dyDescent="0.3">
      <c r="A20" s="15"/>
      <c r="B20" s="16"/>
      <c r="C20" s="17"/>
      <c r="D20" s="17"/>
      <c r="E20" s="18"/>
      <c r="F20" s="19">
        <f t="shared" si="0"/>
        <v>0</v>
      </c>
      <c r="G20" s="16"/>
      <c r="H20" s="17"/>
      <c r="I20" s="18"/>
      <c r="J20" s="17"/>
      <c r="K20" s="20"/>
    </row>
    <row r="21" spans="1:11" ht="15.6" x14ac:dyDescent="0.3">
      <c r="A21" s="15"/>
      <c r="B21" s="16"/>
      <c r="C21" s="17"/>
      <c r="D21" s="17"/>
      <c r="E21" s="18"/>
      <c r="F21" s="19">
        <f t="shared" si="0"/>
        <v>0</v>
      </c>
      <c r="G21" s="16"/>
      <c r="H21" s="17"/>
      <c r="I21" s="18"/>
      <c r="J21" s="17"/>
      <c r="K21" s="20"/>
    </row>
    <row r="22" spans="1:11" ht="15.6" x14ac:dyDescent="0.3">
      <c r="A22" s="15"/>
      <c r="B22" s="16"/>
      <c r="C22" s="17"/>
      <c r="D22" s="17"/>
      <c r="E22" s="18"/>
      <c r="F22" s="19">
        <f t="shared" si="0"/>
        <v>0</v>
      </c>
      <c r="G22" s="16"/>
      <c r="H22" s="17"/>
      <c r="I22" s="18"/>
      <c r="J22" s="17"/>
      <c r="K22" s="20"/>
    </row>
    <row r="23" spans="1:11" ht="15.6" x14ac:dyDescent="0.3">
      <c r="A23" s="15"/>
      <c r="B23" s="16"/>
      <c r="C23" s="17"/>
      <c r="D23" s="17"/>
      <c r="E23" s="18"/>
      <c r="F23" s="19">
        <f t="shared" si="0"/>
        <v>0</v>
      </c>
      <c r="G23" s="16"/>
      <c r="H23" s="17"/>
      <c r="I23" s="18"/>
      <c r="J23" s="17"/>
      <c r="K23" s="20"/>
    </row>
    <row r="24" spans="1:11" ht="15.6" x14ac:dyDescent="0.3">
      <c r="A24" s="15"/>
      <c r="B24" s="16"/>
      <c r="C24" s="17"/>
      <c r="D24" s="17"/>
      <c r="E24" s="18"/>
      <c r="F24" s="19">
        <f t="shared" si="0"/>
        <v>0</v>
      </c>
      <c r="G24" s="16"/>
      <c r="H24" s="17"/>
      <c r="I24" s="18"/>
      <c r="J24" s="17"/>
      <c r="K24" s="20"/>
    </row>
    <row r="25" spans="1:11" ht="15.6" x14ac:dyDescent="0.3">
      <c r="A25" s="21"/>
      <c r="B25" s="16"/>
      <c r="C25" s="17"/>
      <c r="D25" s="17"/>
      <c r="E25" s="18"/>
      <c r="F25" s="19">
        <f t="shared" si="0"/>
        <v>0</v>
      </c>
      <c r="G25" s="16"/>
      <c r="H25" s="17"/>
      <c r="I25" s="18"/>
      <c r="J25" s="17"/>
      <c r="K25" s="20"/>
    </row>
    <row r="26" spans="1:11" ht="15.6" x14ac:dyDescent="0.3">
      <c r="A26" s="21"/>
      <c r="B26" s="16"/>
      <c r="C26" s="17"/>
      <c r="D26" s="17"/>
      <c r="E26" s="18"/>
      <c r="F26" s="19">
        <f t="shared" si="0"/>
        <v>0</v>
      </c>
      <c r="G26" s="16"/>
      <c r="H26" s="17"/>
      <c r="I26" s="18"/>
      <c r="J26" s="17"/>
      <c r="K26" s="20"/>
    </row>
    <row r="27" spans="1:11" ht="15.6" x14ac:dyDescent="0.3">
      <c r="A27" s="15"/>
      <c r="B27" s="16"/>
      <c r="C27" s="17"/>
      <c r="D27" s="17"/>
      <c r="E27" s="18"/>
      <c r="F27" s="19">
        <f t="shared" si="0"/>
        <v>0</v>
      </c>
      <c r="G27" s="16"/>
      <c r="H27" s="17"/>
      <c r="I27" s="18"/>
      <c r="J27" s="17"/>
      <c r="K27" s="20"/>
    </row>
    <row r="28" spans="1:11" ht="15.6" x14ac:dyDescent="0.3">
      <c r="A28" s="15"/>
      <c r="B28" s="16"/>
      <c r="C28" s="17"/>
      <c r="D28" s="17"/>
      <c r="E28" s="18"/>
      <c r="F28" s="19">
        <f t="shared" si="0"/>
        <v>0</v>
      </c>
      <c r="G28" s="16"/>
      <c r="H28" s="17"/>
      <c r="I28" s="18"/>
      <c r="J28" s="17"/>
      <c r="K28" s="20"/>
    </row>
    <row r="29" spans="1:11" ht="15.6" x14ac:dyDescent="0.3">
      <c r="A29" s="15"/>
      <c r="B29" s="16"/>
      <c r="C29" s="17"/>
      <c r="D29" s="17"/>
      <c r="E29" s="18"/>
      <c r="F29" s="19">
        <f t="shared" si="0"/>
        <v>0</v>
      </c>
      <c r="G29" s="16"/>
      <c r="H29" s="17"/>
      <c r="I29" s="18"/>
      <c r="J29" s="17"/>
      <c r="K29" s="20"/>
    </row>
    <row r="30" spans="1:11" ht="15.6" x14ac:dyDescent="0.3">
      <c r="A30" s="15"/>
      <c r="B30" s="16"/>
      <c r="C30" s="17"/>
      <c r="D30" s="17"/>
      <c r="E30" s="18"/>
      <c r="F30" s="19">
        <f t="shared" si="0"/>
        <v>0</v>
      </c>
      <c r="G30" s="16"/>
      <c r="H30" s="17"/>
      <c r="I30" s="18"/>
      <c r="J30" s="17"/>
      <c r="K30" s="20"/>
    </row>
    <row r="31" spans="1:11" ht="15.6" x14ac:dyDescent="0.3">
      <c r="A31" s="15"/>
      <c r="B31" s="16"/>
      <c r="C31" s="17"/>
      <c r="D31" s="17"/>
      <c r="E31" s="18"/>
      <c r="F31" s="19">
        <f t="shared" si="0"/>
        <v>0</v>
      </c>
      <c r="G31" s="16"/>
      <c r="H31" s="17"/>
      <c r="I31" s="18"/>
      <c r="J31" s="17"/>
      <c r="K31" s="20"/>
    </row>
    <row r="32" spans="1:11" ht="15.6" x14ac:dyDescent="0.3">
      <c r="A32" s="15"/>
      <c r="B32" s="16"/>
      <c r="C32" s="17"/>
      <c r="D32" s="17"/>
      <c r="E32" s="18"/>
      <c r="F32" s="19">
        <f t="shared" si="0"/>
        <v>0</v>
      </c>
      <c r="G32" s="16"/>
      <c r="H32" s="17"/>
      <c r="I32" s="18"/>
      <c r="J32" s="17"/>
      <c r="K32" s="20"/>
    </row>
    <row r="33" spans="1:11" ht="15.6" x14ac:dyDescent="0.3">
      <c r="A33" s="15"/>
      <c r="B33" s="16"/>
      <c r="C33" s="17"/>
      <c r="D33" s="17"/>
      <c r="E33" s="18"/>
      <c r="F33" s="19">
        <f t="shared" si="0"/>
        <v>0</v>
      </c>
      <c r="G33" s="16"/>
      <c r="H33" s="17"/>
      <c r="I33" s="18"/>
      <c r="J33" s="17"/>
      <c r="K33" s="20"/>
    </row>
    <row r="34" spans="1:11" ht="15.6" x14ac:dyDescent="0.3">
      <c r="A34" s="15"/>
      <c r="B34" s="16"/>
      <c r="C34" s="17"/>
      <c r="D34" s="17"/>
      <c r="E34" s="18"/>
      <c r="F34" s="19">
        <f t="shared" si="0"/>
        <v>0</v>
      </c>
      <c r="G34" s="16"/>
      <c r="H34" s="17"/>
      <c r="I34" s="18"/>
      <c r="J34" s="17"/>
      <c r="K34" s="20"/>
    </row>
    <row r="35" spans="1:11" ht="15.6" x14ac:dyDescent="0.3">
      <c r="A35" s="21"/>
      <c r="B35" s="16"/>
      <c r="C35" s="17"/>
      <c r="D35" s="17"/>
      <c r="E35" s="18"/>
      <c r="F35" s="19">
        <f t="shared" si="0"/>
        <v>0</v>
      </c>
      <c r="G35" s="16"/>
      <c r="H35" s="17"/>
      <c r="I35" s="18"/>
      <c r="J35" s="17"/>
      <c r="K35" s="20"/>
    </row>
    <row r="36" spans="1:11" ht="15.6" x14ac:dyDescent="0.3">
      <c r="A36" s="21"/>
      <c r="B36" s="16"/>
      <c r="C36" s="17"/>
      <c r="D36" s="17"/>
      <c r="E36" s="18"/>
      <c r="F36" s="19">
        <f t="shared" si="0"/>
        <v>0</v>
      </c>
      <c r="G36" s="16"/>
      <c r="H36" s="17"/>
      <c r="I36" s="18"/>
      <c r="J36" s="17"/>
      <c r="K36" s="20"/>
    </row>
    <row r="37" spans="1:11" ht="15.6" x14ac:dyDescent="0.3">
      <c r="A37" s="15"/>
      <c r="B37" s="16"/>
      <c r="C37" s="17"/>
      <c r="D37" s="17"/>
      <c r="E37" s="18"/>
      <c r="F37" s="19">
        <f t="shared" si="0"/>
        <v>0</v>
      </c>
      <c r="G37" s="16"/>
      <c r="H37" s="17"/>
      <c r="I37" s="18"/>
      <c r="J37" s="17"/>
      <c r="K37" s="20"/>
    </row>
    <row r="38" spans="1:11" ht="15.6" x14ac:dyDescent="0.3">
      <c r="A38" s="15"/>
      <c r="B38" s="16"/>
      <c r="C38" s="17"/>
      <c r="D38" s="17"/>
      <c r="E38" s="18"/>
      <c r="F38" s="19">
        <f t="shared" si="0"/>
        <v>0</v>
      </c>
      <c r="G38" s="16"/>
      <c r="H38" s="17"/>
      <c r="I38" s="18"/>
      <c r="J38" s="17"/>
      <c r="K38" s="20"/>
    </row>
    <row r="39" spans="1:11" ht="15.6" x14ac:dyDescent="0.3">
      <c r="A39" s="15"/>
      <c r="B39" s="16"/>
      <c r="C39" s="17"/>
      <c r="D39" s="17"/>
      <c r="E39" s="18"/>
      <c r="F39" s="19">
        <f t="shared" si="0"/>
        <v>0</v>
      </c>
      <c r="G39" s="16"/>
      <c r="H39" s="17"/>
      <c r="I39" s="18"/>
      <c r="J39" s="17"/>
      <c r="K39" s="20"/>
    </row>
    <row r="40" spans="1:11" ht="15.6" x14ac:dyDescent="0.3">
      <c r="A40" s="15"/>
      <c r="B40" s="16"/>
      <c r="C40" s="17"/>
      <c r="D40" s="17"/>
      <c r="E40" s="18"/>
      <c r="F40" s="19">
        <f t="shared" si="0"/>
        <v>0</v>
      </c>
      <c r="G40" s="16"/>
      <c r="H40" s="17"/>
      <c r="I40" s="18"/>
      <c r="J40" s="17"/>
      <c r="K40" s="20"/>
    </row>
    <row r="41" spans="1:11" ht="15.6" x14ac:dyDescent="0.3">
      <c r="A41" s="15"/>
      <c r="B41" s="16"/>
      <c r="C41" s="17"/>
      <c r="D41" s="17"/>
      <c r="E41" s="18"/>
      <c r="F41" s="19">
        <f t="shared" si="0"/>
        <v>0</v>
      </c>
      <c r="G41" s="16"/>
      <c r="H41" s="17"/>
      <c r="I41" s="18"/>
      <c r="J41" s="17"/>
      <c r="K41" s="20"/>
    </row>
    <row r="42" spans="1:11" ht="15.6" x14ac:dyDescent="0.3">
      <c r="A42" s="15"/>
      <c r="B42" s="16"/>
      <c r="C42" s="17"/>
      <c r="D42" s="17"/>
      <c r="E42" s="18"/>
      <c r="F42" s="19">
        <f t="shared" si="0"/>
        <v>0</v>
      </c>
      <c r="G42" s="16"/>
      <c r="H42" s="17"/>
      <c r="I42" s="18"/>
      <c r="J42" s="17"/>
      <c r="K42" s="20"/>
    </row>
    <row r="43" spans="1:11" ht="15.6" x14ac:dyDescent="0.3">
      <c r="A43" s="15"/>
      <c r="B43" s="16"/>
      <c r="C43" s="17"/>
      <c r="D43" s="17"/>
      <c r="E43" s="18"/>
      <c r="F43" s="19">
        <f t="shared" si="0"/>
        <v>0</v>
      </c>
      <c r="G43" s="16"/>
      <c r="H43" s="17"/>
      <c r="I43" s="18"/>
      <c r="J43" s="17"/>
      <c r="K43" s="20"/>
    </row>
    <row r="44" spans="1:11" ht="15.6" x14ac:dyDescent="0.3">
      <c r="A44" s="15"/>
      <c r="B44" s="16"/>
      <c r="C44" s="17"/>
      <c r="D44" s="17"/>
      <c r="E44" s="18"/>
      <c r="F44" s="19">
        <f t="shared" si="0"/>
        <v>0</v>
      </c>
      <c r="G44" s="16"/>
      <c r="H44" s="17"/>
      <c r="I44" s="18"/>
      <c r="J44" s="17"/>
      <c r="K44" s="20"/>
    </row>
    <row r="45" spans="1:11" ht="15.6" x14ac:dyDescent="0.3">
      <c r="A45" s="21"/>
      <c r="B45" s="16"/>
      <c r="C45" s="17"/>
      <c r="D45" s="17"/>
      <c r="E45" s="18"/>
      <c r="F45" s="19">
        <f t="shared" si="0"/>
        <v>0</v>
      </c>
      <c r="G45" s="16"/>
      <c r="H45" s="17"/>
      <c r="I45" s="18"/>
      <c r="J45" s="17"/>
      <c r="K45" s="20"/>
    </row>
    <row r="46" spans="1:11" ht="15.6" x14ac:dyDescent="0.3">
      <c r="A46" s="21"/>
      <c r="B46" s="16"/>
      <c r="C46" s="17"/>
      <c r="D46" s="17"/>
      <c r="E46" s="18"/>
      <c r="F46" s="19">
        <f t="shared" si="0"/>
        <v>0</v>
      </c>
      <c r="G46" s="16"/>
      <c r="H46" s="17"/>
      <c r="I46" s="18"/>
      <c r="J46" s="17"/>
      <c r="K46" s="20"/>
    </row>
    <row r="47" spans="1:11" ht="15.6" x14ac:dyDescent="0.3">
      <c r="A47" s="22"/>
      <c r="B47" s="23"/>
      <c r="C47" s="24"/>
      <c r="D47" s="24"/>
      <c r="E47" s="25"/>
      <c r="F47" s="19">
        <f t="shared" si="0"/>
        <v>0</v>
      </c>
      <c r="G47" s="23"/>
      <c r="H47" s="24"/>
      <c r="I47" s="25"/>
      <c r="J47" s="24"/>
      <c r="K47" s="20"/>
    </row>
    <row r="48" spans="1:11" ht="15.6" x14ac:dyDescent="0.3">
      <c r="A48" s="22"/>
      <c r="B48" s="23"/>
      <c r="C48" s="24"/>
      <c r="D48" s="24"/>
      <c r="E48" s="25"/>
      <c r="F48" s="19">
        <f t="shared" si="0"/>
        <v>0</v>
      </c>
      <c r="G48" s="23"/>
      <c r="H48" s="24"/>
      <c r="I48" s="25"/>
      <c r="J48" s="24"/>
      <c r="K48" s="20"/>
    </row>
    <row r="49" spans="1:11" ht="15.6" x14ac:dyDescent="0.3">
      <c r="A49" s="22"/>
      <c r="B49" s="23"/>
      <c r="C49" s="24"/>
      <c r="D49" s="24"/>
      <c r="E49" s="25"/>
      <c r="F49" s="19">
        <f t="shared" si="0"/>
        <v>0</v>
      </c>
      <c r="G49" s="23"/>
      <c r="H49" s="24"/>
      <c r="I49" s="25"/>
      <c r="J49" s="24"/>
      <c r="K49" s="20"/>
    </row>
    <row r="50" spans="1:11" ht="15.6" x14ac:dyDescent="0.3">
      <c r="A50" s="23"/>
      <c r="B50" s="26" t="s">
        <v>16</v>
      </c>
      <c r="C50" s="27">
        <f>SUM(C7:C49)</f>
        <v>0.4</v>
      </c>
      <c r="D50" s="27">
        <f>SUM(D7:D49)</f>
        <v>0</v>
      </c>
      <c r="E50" s="28"/>
      <c r="F50" s="29">
        <f t="shared" si="0"/>
        <v>0.4</v>
      </c>
      <c r="G50" s="30"/>
      <c r="H50" s="27">
        <f>SUM(H7:H49)</f>
        <v>0</v>
      </c>
      <c r="I50" s="28"/>
      <c r="J50" s="27">
        <f>SUM(J7:J49)</f>
        <v>0</v>
      </c>
      <c r="K50" s="31">
        <f>C50-H50</f>
        <v>0.4</v>
      </c>
    </row>
    <row r="53" spans="1:11" ht="15.6" x14ac:dyDescent="0.3">
      <c r="B53" s="32" t="s">
        <v>17</v>
      </c>
      <c r="F53" s="33"/>
      <c r="G53" s="34" t="s">
        <v>68</v>
      </c>
      <c r="H53" s="35"/>
    </row>
    <row r="54" spans="1:11" x14ac:dyDescent="0.3">
      <c r="B54" s="32"/>
      <c r="F54" s="36" t="s">
        <v>19</v>
      </c>
      <c r="G54" s="36"/>
      <c r="H54" s="36"/>
    </row>
    <row r="55" spans="1:11" ht="15.6" x14ac:dyDescent="0.3">
      <c r="B55" s="32" t="s">
        <v>20</v>
      </c>
      <c r="F55" s="33"/>
      <c r="G55" s="34" t="s">
        <v>69</v>
      </c>
      <c r="H55" s="35"/>
    </row>
    <row r="56" spans="1:11" x14ac:dyDescent="0.3">
      <c r="F56" s="36" t="s">
        <v>19</v>
      </c>
      <c r="G56" s="36"/>
      <c r="H56" s="36"/>
    </row>
  </sheetData>
  <mergeCells count="12">
    <mergeCell ref="G53:H53"/>
    <mergeCell ref="G55:H55"/>
    <mergeCell ref="M1:O1"/>
    <mergeCell ref="M2:P2"/>
    <mergeCell ref="B3:J3"/>
    <mergeCell ref="A4:K4"/>
    <mergeCell ref="A5:A6"/>
    <mergeCell ref="B5:B6"/>
    <mergeCell ref="C5:E5"/>
    <mergeCell ref="F5:F6"/>
    <mergeCell ref="G5:J5"/>
    <mergeCell ref="K5:K6"/>
  </mergeCells>
  <printOptions horizontalCentered="1" verticalCentered="1"/>
  <pageMargins left="0" right="0" top="0" bottom="0" header="0" footer="0"/>
  <pageSetup paperSize="9" scale="51" orientation="landscape" horizontalDpi="180" verticalDpi="18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1DD3F8-923F-4310-9AC6-17132D791EE6}">
  <sheetPr>
    <pageSetUpPr fitToPage="1"/>
  </sheetPr>
  <dimension ref="A1:M24"/>
  <sheetViews>
    <sheetView view="pageBreakPreview" zoomScale="118" zoomScaleNormal="75" zoomScaleSheetLayoutView="118" workbookViewId="0">
      <selection activeCell="B5" sqref="B5:B6"/>
    </sheetView>
  </sheetViews>
  <sheetFormatPr defaultRowHeight="14.4" x14ac:dyDescent="0.3"/>
  <cols>
    <col min="1" max="1" width="7.33203125" customWidth="1"/>
    <col min="2" max="2" width="24.44140625" customWidth="1"/>
    <col min="3" max="3" width="15.44140625" customWidth="1"/>
    <col min="4" max="4" width="13.5546875" customWidth="1"/>
    <col min="5" max="5" width="18.88671875" customWidth="1"/>
    <col min="6" max="6" width="15.88671875" customWidth="1"/>
    <col min="7" max="7" width="16.5546875" style="63" customWidth="1"/>
    <col min="8" max="8" width="13.44140625" customWidth="1"/>
    <col min="9" max="9" width="22.88671875" customWidth="1"/>
    <col min="10" max="10" width="12.88671875" customWidth="1"/>
    <col min="11" max="11" width="15.44140625" customWidth="1"/>
    <col min="257" max="257" width="7.33203125" customWidth="1"/>
    <col min="258" max="258" width="24.44140625" customWidth="1"/>
    <col min="259" max="259" width="15.44140625" customWidth="1"/>
    <col min="260" max="260" width="13.5546875" customWidth="1"/>
    <col min="261" max="261" width="18.88671875" customWidth="1"/>
    <col min="262" max="262" width="15.88671875" customWidth="1"/>
    <col min="263" max="263" width="16.5546875" customWidth="1"/>
    <col min="264" max="264" width="13.44140625" customWidth="1"/>
    <col min="265" max="265" width="22.88671875" customWidth="1"/>
    <col min="266" max="266" width="12.88671875" customWidth="1"/>
    <col min="267" max="267" width="15.44140625" customWidth="1"/>
    <col min="513" max="513" width="7.33203125" customWidth="1"/>
    <col min="514" max="514" width="24.44140625" customWidth="1"/>
    <col min="515" max="515" width="15.44140625" customWidth="1"/>
    <col min="516" max="516" width="13.5546875" customWidth="1"/>
    <col min="517" max="517" width="18.88671875" customWidth="1"/>
    <col min="518" max="518" width="15.88671875" customWidth="1"/>
    <col min="519" max="519" width="16.5546875" customWidth="1"/>
    <col min="520" max="520" width="13.44140625" customWidth="1"/>
    <col min="521" max="521" width="22.88671875" customWidth="1"/>
    <col min="522" max="522" width="12.88671875" customWidth="1"/>
    <col min="523" max="523" width="15.44140625" customWidth="1"/>
    <col min="769" max="769" width="7.33203125" customWidth="1"/>
    <col min="770" max="770" width="24.44140625" customWidth="1"/>
    <col min="771" max="771" width="15.44140625" customWidth="1"/>
    <col min="772" max="772" width="13.5546875" customWidth="1"/>
    <col min="773" max="773" width="18.88671875" customWidth="1"/>
    <col min="774" max="774" width="15.88671875" customWidth="1"/>
    <col min="775" max="775" width="16.5546875" customWidth="1"/>
    <col min="776" max="776" width="13.44140625" customWidth="1"/>
    <col min="777" max="777" width="22.88671875" customWidth="1"/>
    <col min="778" max="778" width="12.88671875" customWidth="1"/>
    <col min="779" max="779" width="15.44140625" customWidth="1"/>
    <col min="1025" max="1025" width="7.33203125" customWidth="1"/>
    <col min="1026" max="1026" width="24.44140625" customWidth="1"/>
    <col min="1027" max="1027" width="15.44140625" customWidth="1"/>
    <col min="1028" max="1028" width="13.5546875" customWidth="1"/>
    <col min="1029" max="1029" width="18.88671875" customWidth="1"/>
    <col min="1030" max="1030" width="15.88671875" customWidth="1"/>
    <col min="1031" max="1031" width="16.5546875" customWidth="1"/>
    <col min="1032" max="1032" width="13.44140625" customWidth="1"/>
    <col min="1033" max="1033" width="22.88671875" customWidth="1"/>
    <col min="1034" max="1034" width="12.88671875" customWidth="1"/>
    <col min="1035" max="1035" width="15.44140625" customWidth="1"/>
    <col min="1281" max="1281" width="7.33203125" customWidth="1"/>
    <col min="1282" max="1282" width="24.44140625" customWidth="1"/>
    <col min="1283" max="1283" width="15.44140625" customWidth="1"/>
    <col min="1284" max="1284" width="13.5546875" customWidth="1"/>
    <col min="1285" max="1285" width="18.88671875" customWidth="1"/>
    <col min="1286" max="1286" width="15.88671875" customWidth="1"/>
    <col min="1287" max="1287" width="16.5546875" customWidth="1"/>
    <col min="1288" max="1288" width="13.44140625" customWidth="1"/>
    <col min="1289" max="1289" width="22.88671875" customWidth="1"/>
    <col min="1290" max="1290" width="12.88671875" customWidth="1"/>
    <col min="1291" max="1291" width="15.44140625" customWidth="1"/>
    <col min="1537" max="1537" width="7.33203125" customWidth="1"/>
    <col min="1538" max="1538" width="24.44140625" customWidth="1"/>
    <col min="1539" max="1539" width="15.44140625" customWidth="1"/>
    <col min="1540" max="1540" width="13.5546875" customWidth="1"/>
    <col min="1541" max="1541" width="18.88671875" customWidth="1"/>
    <col min="1542" max="1542" width="15.88671875" customWidth="1"/>
    <col min="1543" max="1543" width="16.5546875" customWidth="1"/>
    <col min="1544" max="1544" width="13.44140625" customWidth="1"/>
    <col min="1545" max="1545" width="22.88671875" customWidth="1"/>
    <col min="1546" max="1546" width="12.88671875" customWidth="1"/>
    <col min="1547" max="1547" width="15.44140625" customWidth="1"/>
    <col min="1793" max="1793" width="7.33203125" customWidth="1"/>
    <col min="1794" max="1794" width="24.44140625" customWidth="1"/>
    <col min="1795" max="1795" width="15.44140625" customWidth="1"/>
    <col min="1796" max="1796" width="13.5546875" customWidth="1"/>
    <col min="1797" max="1797" width="18.88671875" customWidth="1"/>
    <col min="1798" max="1798" width="15.88671875" customWidth="1"/>
    <col min="1799" max="1799" width="16.5546875" customWidth="1"/>
    <col min="1800" max="1800" width="13.44140625" customWidth="1"/>
    <col min="1801" max="1801" width="22.88671875" customWidth="1"/>
    <col min="1802" max="1802" width="12.88671875" customWidth="1"/>
    <col min="1803" max="1803" width="15.44140625" customWidth="1"/>
    <col min="2049" max="2049" width="7.33203125" customWidth="1"/>
    <col min="2050" max="2050" width="24.44140625" customWidth="1"/>
    <col min="2051" max="2051" width="15.44140625" customWidth="1"/>
    <col min="2052" max="2052" width="13.5546875" customWidth="1"/>
    <col min="2053" max="2053" width="18.88671875" customWidth="1"/>
    <col min="2054" max="2054" width="15.88671875" customWidth="1"/>
    <col min="2055" max="2055" width="16.5546875" customWidth="1"/>
    <col min="2056" max="2056" width="13.44140625" customWidth="1"/>
    <col min="2057" max="2057" width="22.88671875" customWidth="1"/>
    <col min="2058" max="2058" width="12.88671875" customWidth="1"/>
    <col min="2059" max="2059" width="15.44140625" customWidth="1"/>
    <col min="2305" max="2305" width="7.33203125" customWidth="1"/>
    <col min="2306" max="2306" width="24.44140625" customWidth="1"/>
    <col min="2307" max="2307" width="15.44140625" customWidth="1"/>
    <col min="2308" max="2308" width="13.5546875" customWidth="1"/>
    <col min="2309" max="2309" width="18.88671875" customWidth="1"/>
    <col min="2310" max="2310" width="15.88671875" customWidth="1"/>
    <col min="2311" max="2311" width="16.5546875" customWidth="1"/>
    <col min="2312" max="2312" width="13.44140625" customWidth="1"/>
    <col min="2313" max="2313" width="22.88671875" customWidth="1"/>
    <col min="2314" max="2314" width="12.88671875" customWidth="1"/>
    <col min="2315" max="2315" width="15.44140625" customWidth="1"/>
    <col min="2561" max="2561" width="7.33203125" customWidth="1"/>
    <col min="2562" max="2562" width="24.44140625" customWidth="1"/>
    <col min="2563" max="2563" width="15.44140625" customWidth="1"/>
    <col min="2564" max="2564" width="13.5546875" customWidth="1"/>
    <col min="2565" max="2565" width="18.88671875" customWidth="1"/>
    <col min="2566" max="2566" width="15.88671875" customWidth="1"/>
    <col min="2567" max="2567" width="16.5546875" customWidth="1"/>
    <col min="2568" max="2568" width="13.44140625" customWidth="1"/>
    <col min="2569" max="2569" width="22.88671875" customWidth="1"/>
    <col min="2570" max="2570" width="12.88671875" customWidth="1"/>
    <col min="2571" max="2571" width="15.44140625" customWidth="1"/>
    <col min="2817" max="2817" width="7.33203125" customWidth="1"/>
    <col min="2818" max="2818" width="24.44140625" customWidth="1"/>
    <col min="2819" max="2819" width="15.44140625" customWidth="1"/>
    <col min="2820" max="2820" width="13.5546875" customWidth="1"/>
    <col min="2821" max="2821" width="18.88671875" customWidth="1"/>
    <col min="2822" max="2822" width="15.88671875" customWidth="1"/>
    <col min="2823" max="2823" width="16.5546875" customWidth="1"/>
    <col min="2824" max="2824" width="13.44140625" customWidth="1"/>
    <col min="2825" max="2825" width="22.88671875" customWidth="1"/>
    <col min="2826" max="2826" width="12.88671875" customWidth="1"/>
    <col min="2827" max="2827" width="15.44140625" customWidth="1"/>
    <col min="3073" max="3073" width="7.33203125" customWidth="1"/>
    <col min="3074" max="3074" width="24.44140625" customWidth="1"/>
    <col min="3075" max="3075" width="15.44140625" customWidth="1"/>
    <col min="3076" max="3076" width="13.5546875" customWidth="1"/>
    <col min="3077" max="3077" width="18.88671875" customWidth="1"/>
    <col min="3078" max="3078" width="15.88671875" customWidth="1"/>
    <col min="3079" max="3079" width="16.5546875" customWidth="1"/>
    <col min="3080" max="3080" width="13.44140625" customWidth="1"/>
    <col min="3081" max="3081" width="22.88671875" customWidth="1"/>
    <col min="3082" max="3082" width="12.88671875" customWidth="1"/>
    <col min="3083" max="3083" width="15.44140625" customWidth="1"/>
    <col min="3329" max="3329" width="7.33203125" customWidth="1"/>
    <col min="3330" max="3330" width="24.44140625" customWidth="1"/>
    <col min="3331" max="3331" width="15.44140625" customWidth="1"/>
    <col min="3332" max="3332" width="13.5546875" customWidth="1"/>
    <col min="3333" max="3333" width="18.88671875" customWidth="1"/>
    <col min="3334" max="3334" width="15.88671875" customWidth="1"/>
    <col min="3335" max="3335" width="16.5546875" customWidth="1"/>
    <col min="3336" max="3336" width="13.44140625" customWidth="1"/>
    <col min="3337" max="3337" width="22.88671875" customWidth="1"/>
    <col min="3338" max="3338" width="12.88671875" customWidth="1"/>
    <col min="3339" max="3339" width="15.44140625" customWidth="1"/>
    <col min="3585" max="3585" width="7.33203125" customWidth="1"/>
    <col min="3586" max="3586" width="24.44140625" customWidth="1"/>
    <col min="3587" max="3587" width="15.44140625" customWidth="1"/>
    <col min="3588" max="3588" width="13.5546875" customWidth="1"/>
    <col min="3589" max="3589" width="18.88671875" customWidth="1"/>
    <col min="3590" max="3590" width="15.88671875" customWidth="1"/>
    <col min="3591" max="3591" width="16.5546875" customWidth="1"/>
    <col min="3592" max="3592" width="13.44140625" customWidth="1"/>
    <col min="3593" max="3593" width="22.88671875" customWidth="1"/>
    <col min="3594" max="3594" width="12.88671875" customWidth="1"/>
    <col min="3595" max="3595" width="15.44140625" customWidth="1"/>
    <col min="3841" max="3841" width="7.33203125" customWidth="1"/>
    <col min="3842" max="3842" width="24.44140625" customWidth="1"/>
    <col min="3843" max="3843" width="15.44140625" customWidth="1"/>
    <col min="3844" max="3844" width="13.5546875" customWidth="1"/>
    <col min="3845" max="3845" width="18.88671875" customWidth="1"/>
    <col min="3846" max="3846" width="15.88671875" customWidth="1"/>
    <col min="3847" max="3847" width="16.5546875" customWidth="1"/>
    <col min="3848" max="3848" width="13.44140625" customWidth="1"/>
    <col min="3849" max="3849" width="22.88671875" customWidth="1"/>
    <col min="3850" max="3850" width="12.88671875" customWidth="1"/>
    <col min="3851" max="3851" width="15.44140625" customWidth="1"/>
    <col min="4097" max="4097" width="7.33203125" customWidth="1"/>
    <col min="4098" max="4098" width="24.44140625" customWidth="1"/>
    <col min="4099" max="4099" width="15.44140625" customWidth="1"/>
    <col min="4100" max="4100" width="13.5546875" customWidth="1"/>
    <col min="4101" max="4101" width="18.88671875" customWidth="1"/>
    <col min="4102" max="4102" width="15.88671875" customWidth="1"/>
    <col min="4103" max="4103" width="16.5546875" customWidth="1"/>
    <col min="4104" max="4104" width="13.44140625" customWidth="1"/>
    <col min="4105" max="4105" width="22.88671875" customWidth="1"/>
    <col min="4106" max="4106" width="12.88671875" customWidth="1"/>
    <col min="4107" max="4107" width="15.44140625" customWidth="1"/>
    <col min="4353" max="4353" width="7.33203125" customWidth="1"/>
    <col min="4354" max="4354" width="24.44140625" customWidth="1"/>
    <col min="4355" max="4355" width="15.44140625" customWidth="1"/>
    <col min="4356" max="4356" width="13.5546875" customWidth="1"/>
    <col min="4357" max="4357" width="18.88671875" customWidth="1"/>
    <col min="4358" max="4358" width="15.88671875" customWidth="1"/>
    <col min="4359" max="4359" width="16.5546875" customWidth="1"/>
    <col min="4360" max="4360" width="13.44140625" customWidth="1"/>
    <col min="4361" max="4361" width="22.88671875" customWidth="1"/>
    <col min="4362" max="4362" width="12.88671875" customWidth="1"/>
    <col min="4363" max="4363" width="15.44140625" customWidth="1"/>
    <col min="4609" max="4609" width="7.33203125" customWidth="1"/>
    <col min="4610" max="4610" width="24.44140625" customWidth="1"/>
    <col min="4611" max="4611" width="15.44140625" customWidth="1"/>
    <col min="4612" max="4612" width="13.5546875" customWidth="1"/>
    <col min="4613" max="4613" width="18.88671875" customWidth="1"/>
    <col min="4614" max="4614" width="15.88671875" customWidth="1"/>
    <col min="4615" max="4615" width="16.5546875" customWidth="1"/>
    <col min="4616" max="4616" width="13.44140625" customWidth="1"/>
    <col min="4617" max="4617" width="22.88671875" customWidth="1"/>
    <col min="4618" max="4618" width="12.88671875" customWidth="1"/>
    <col min="4619" max="4619" width="15.44140625" customWidth="1"/>
    <col min="4865" max="4865" width="7.33203125" customWidth="1"/>
    <col min="4866" max="4866" width="24.44140625" customWidth="1"/>
    <col min="4867" max="4867" width="15.44140625" customWidth="1"/>
    <col min="4868" max="4868" width="13.5546875" customWidth="1"/>
    <col min="4869" max="4869" width="18.88671875" customWidth="1"/>
    <col min="4870" max="4870" width="15.88671875" customWidth="1"/>
    <col min="4871" max="4871" width="16.5546875" customWidth="1"/>
    <col min="4872" max="4872" width="13.44140625" customWidth="1"/>
    <col min="4873" max="4873" width="22.88671875" customWidth="1"/>
    <col min="4874" max="4874" width="12.88671875" customWidth="1"/>
    <col min="4875" max="4875" width="15.44140625" customWidth="1"/>
    <col min="5121" max="5121" width="7.33203125" customWidth="1"/>
    <col min="5122" max="5122" width="24.44140625" customWidth="1"/>
    <col min="5123" max="5123" width="15.44140625" customWidth="1"/>
    <col min="5124" max="5124" width="13.5546875" customWidth="1"/>
    <col min="5125" max="5125" width="18.88671875" customWidth="1"/>
    <col min="5126" max="5126" width="15.88671875" customWidth="1"/>
    <col min="5127" max="5127" width="16.5546875" customWidth="1"/>
    <col min="5128" max="5128" width="13.44140625" customWidth="1"/>
    <col min="5129" max="5129" width="22.88671875" customWidth="1"/>
    <col min="5130" max="5130" width="12.88671875" customWidth="1"/>
    <col min="5131" max="5131" width="15.44140625" customWidth="1"/>
    <col min="5377" max="5377" width="7.33203125" customWidth="1"/>
    <col min="5378" max="5378" width="24.44140625" customWidth="1"/>
    <col min="5379" max="5379" width="15.44140625" customWidth="1"/>
    <col min="5380" max="5380" width="13.5546875" customWidth="1"/>
    <col min="5381" max="5381" width="18.88671875" customWidth="1"/>
    <col min="5382" max="5382" width="15.88671875" customWidth="1"/>
    <col min="5383" max="5383" width="16.5546875" customWidth="1"/>
    <col min="5384" max="5384" width="13.44140625" customWidth="1"/>
    <col min="5385" max="5385" width="22.88671875" customWidth="1"/>
    <col min="5386" max="5386" width="12.88671875" customWidth="1"/>
    <col min="5387" max="5387" width="15.44140625" customWidth="1"/>
    <col min="5633" max="5633" width="7.33203125" customWidth="1"/>
    <col min="5634" max="5634" width="24.44140625" customWidth="1"/>
    <col min="5635" max="5635" width="15.44140625" customWidth="1"/>
    <col min="5636" max="5636" width="13.5546875" customWidth="1"/>
    <col min="5637" max="5637" width="18.88671875" customWidth="1"/>
    <col min="5638" max="5638" width="15.88671875" customWidth="1"/>
    <col min="5639" max="5639" width="16.5546875" customWidth="1"/>
    <col min="5640" max="5640" width="13.44140625" customWidth="1"/>
    <col min="5641" max="5641" width="22.88671875" customWidth="1"/>
    <col min="5642" max="5642" width="12.88671875" customWidth="1"/>
    <col min="5643" max="5643" width="15.44140625" customWidth="1"/>
    <col min="5889" max="5889" width="7.33203125" customWidth="1"/>
    <col min="5890" max="5890" width="24.44140625" customWidth="1"/>
    <col min="5891" max="5891" width="15.44140625" customWidth="1"/>
    <col min="5892" max="5892" width="13.5546875" customWidth="1"/>
    <col min="5893" max="5893" width="18.88671875" customWidth="1"/>
    <col min="5894" max="5894" width="15.88671875" customWidth="1"/>
    <col min="5895" max="5895" width="16.5546875" customWidth="1"/>
    <col min="5896" max="5896" width="13.44140625" customWidth="1"/>
    <col min="5897" max="5897" width="22.88671875" customWidth="1"/>
    <col min="5898" max="5898" width="12.88671875" customWidth="1"/>
    <col min="5899" max="5899" width="15.44140625" customWidth="1"/>
    <col min="6145" max="6145" width="7.33203125" customWidth="1"/>
    <col min="6146" max="6146" width="24.44140625" customWidth="1"/>
    <col min="6147" max="6147" width="15.44140625" customWidth="1"/>
    <col min="6148" max="6148" width="13.5546875" customWidth="1"/>
    <col min="6149" max="6149" width="18.88671875" customWidth="1"/>
    <col min="6150" max="6150" width="15.88671875" customWidth="1"/>
    <col min="6151" max="6151" width="16.5546875" customWidth="1"/>
    <col min="6152" max="6152" width="13.44140625" customWidth="1"/>
    <col min="6153" max="6153" width="22.88671875" customWidth="1"/>
    <col min="6154" max="6154" width="12.88671875" customWidth="1"/>
    <col min="6155" max="6155" width="15.44140625" customWidth="1"/>
    <col min="6401" max="6401" width="7.33203125" customWidth="1"/>
    <col min="6402" max="6402" width="24.44140625" customWidth="1"/>
    <col min="6403" max="6403" width="15.44140625" customWidth="1"/>
    <col min="6404" max="6404" width="13.5546875" customWidth="1"/>
    <col min="6405" max="6405" width="18.88671875" customWidth="1"/>
    <col min="6406" max="6406" width="15.88671875" customWidth="1"/>
    <col min="6407" max="6407" width="16.5546875" customWidth="1"/>
    <col min="6408" max="6408" width="13.44140625" customWidth="1"/>
    <col min="6409" max="6409" width="22.88671875" customWidth="1"/>
    <col min="6410" max="6410" width="12.88671875" customWidth="1"/>
    <col min="6411" max="6411" width="15.44140625" customWidth="1"/>
    <col min="6657" max="6657" width="7.33203125" customWidth="1"/>
    <col min="6658" max="6658" width="24.44140625" customWidth="1"/>
    <col min="6659" max="6659" width="15.44140625" customWidth="1"/>
    <col min="6660" max="6660" width="13.5546875" customWidth="1"/>
    <col min="6661" max="6661" width="18.88671875" customWidth="1"/>
    <col min="6662" max="6662" width="15.88671875" customWidth="1"/>
    <col min="6663" max="6663" width="16.5546875" customWidth="1"/>
    <col min="6664" max="6664" width="13.44140625" customWidth="1"/>
    <col min="6665" max="6665" width="22.88671875" customWidth="1"/>
    <col min="6666" max="6666" width="12.88671875" customWidth="1"/>
    <col min="6667" max="6667" width="15.44140625" customWidth="1"/>
    <col min="6913" max="6913" width="7.33203125" customWidth="1"/>
    <col min="6914" max="6914" width="24.44140625" customWidth="1"/>
    <col min="6915" max="6915" width="15.44140625" customWidth="1"/>
    <col min="6916" max="6916" width="13.5546875" customWidth="1"/>
    <col min="6917" max="6917" width="18.88671875" customWidth="1"/>
    <col min="6918" max="6918" width="15.88671875" customWidth="1"/>
    <col min="6919" max="6919" width="16.5546875" customWidth="1"/>
    <col min="6920" max="6920" width="13.44140625" customWidth="1"/>
    <col min="6921" max="6921" width="22.88671875" customWidth="1"/>
    <col min="6922" max="6922" width="12.88671875" customWidth="1"/>
    <col min="6923" max="6923" width="15.44140625" customWidth="1"/>
    <col min="7169" max="7169" width="7.33203125" customWidth="1"/>
    <col min="7170" max="7170" width="24.44140625" customWidth="1"/>
    <col min="7171" max="7171" width="15.44140625" customWidth="1"/>
    <col min="7172" max="7172" width="13.5546875" customWidth="1"/>
    <col min="7173" max="7173" width="18.88671875" customWidth="1"/>
    <col min="7174" max="7174" width="15.88671875" customWidth="1"/>
    <col min="7175" max="7175" width="16.5546875" customWidth="1"/>
    <col min="7176" max="7176" width="13.44140625" customWidth="1"/>
    <col min="7177" max="7177" width="22.88671875" customWidth="1"/>
    <col min="7178" max="7178" width="12.88671875" customWidth="1"/>
    <col min="7179" max="7179" width="15.44140625" customWidth="1"/>
    <col min="7425" max="7425" width="7.33203125" customWidth="1"/>
    <col min="7426" max="7426" width="24.44140625" customWidth="1"/>
    <col min="7427" max="7427" width="15.44140625" customWidth="1"/>
    <col min="7428" max="7428" width="13.5546875" customWidth="1"/>
    <col min="7429" max="7429" width="18.88671875" customWidth="1"/>
    <col min="7430" max="7430" width="15.88671875" customWidth="1"/>
    <col min="7431" max="7431" width="16.5546875" customWidth="1"/>
    <col min="7432" max="7432" width="13.44140625" customWidth="1"/>
    <col min="7433" max="7433" width="22.88671875" customWidth="1"/>
    <col min="7434" max="7434" width="12.88671875" customWidth="1"/>
    <col min="7435" max="7435" width="15.44140625" customWidth="1"/>
    <col min="7681" max="7681" width="7.33203125" customWidth="1"/>
    <col min="7682" max="7682" width="24.44140625" customWidth="1"/>
    <col min="7683" max="7683" width="15.44140625" customWidth="1"/>
    <col min="7684" max="7684" width="13.5546875" customWidth="1"/>
    <col min="7685" max="7685" width="18.88671875" customWidth="1"/>
    <col min="7686" max="7686" width="15.88671875" customWidth="1"/>
    <col min="7687" max="7687" width="16.5546875" customWidth="1"/>
    <col min="7688" max="7688" width="13.44140625" customWidth="1"/>
    <col min="7689" max="7689" width="22.88671875" customWidth="1"/>
    <col min="7690" max="7690" width="12.88671875" customWidth="1"/>
    <col min="7691" max="7691" width="15.44140625" customWidth="1"/>
    <col min="7937" max="7937" width="7.33203125" customWidth="1"/>
    <col min="7938" max="7938" width="24.44140625" customWidth="1"/>
    <col min="7939" max="7939" width="15.44140625" customWidth="1"/>
    <col min="7940" max="7940" width="13.5546875" customWidth="1"/>
    <col min="7941" max="7941" width="18.88671875" customWidth="1"/>
    <col min="7942" max="7942" width="15.88671875" customWidth="1"/>
    <col min="7943" max="7943" width="16.5546875" customWidth="1"/>
    <col min="7944" max="7944" width="13.44140625" customWidth="1"/>
    <col min="7945" max="7945" width="22.88671875" customWidth="1"/>
    <col min="7946" max="7946" width="12.88671875" customWidth="1"/>
    <col min="7947" max="7947" width="15.44140625" customWidth="1"/>
    <col min="8193" max="8193" width="7.33203125" customWidth="1"/>
    <col min="8194" max="8194" width="24.44140625" customWidth="1"/>
    <col min="8195" max="8195" width="15.44140625" customWidth="1"/>
    <col min="8196" max="8196" width="13.5546875" customWidth="1"/>
    <col min="8197" max="8197" width="18.88671875" customWidth="1"/>
    <col min="8198" max="8198" width="15.88671875" customWidth="1"/>
    <col min="8199" max="8199" width="16.5546875" customWidth="1"/>
    <col min="8200" max="8200" width="13.44140625" customWidth="1"/>
    <col min="8201" max="8201" width="22.88671875" customWidth="1"/>
    <col min="8202" max="8202" width="12.88671875" customWidth="1"/>
    <col min="8203" max="8203" width="15.44140625" customWidth="1"/>
    <col min="8449" max="8449" width="7.33203125" customWidth="1"/>
    <col min="8450" max="8450" width="24.44140625" customWidth="1"/>
    <col min="8451" max="8451" width="15.44140625" customWidth="1"/>
    <col min="8452" max="8452" width="13.5546875" customWidth="1"/>
    <col min="8453" max="8453" width="18.88671875" customWidth="1"/>
    <col min="8454" max="8454" width="15.88671875" customWidth="1"/>
    <col min="8455" max="8455" width="16.5546875" customWidth="1"/>
    <col min="8456" max="8456" width="13.44140625" customWidth="1"/>
    <col min="8457" max="8457" width="22.88671875" customWidth="1"/>
    <col min="8458" max="8458" width="12.88671875" customWidth="1"/>
    <col min="8459" max="8459" width="15.44140625" customWidth="1"/>
    <col min="8705" max="8705" width="7.33203125" customWidth="1"/>
    <col min="8706" max="8706" width="24.44140625" customWidth="1"/>
    <col min="8707" max="8707" width="15.44140625" customWidth="1"/>
    <col min="8708" max="8708" width="13.5546875" customWidth="1"/>
    <col min="8709" max="8709" width="18.88671875" customWidth="1"/>
    <col min="8710" max="8710" width="15.88671875" customWidth="1"/>
    <col min="8711" max="8711" width="16.5546875" customWidth="1"/>
    <col min="8712" max="8712" width="13.44140625" customWidth="1"/>
    <col min="8713" max="8713" width="22.88671875" customWidth="1"/>
    <col min="8714" max="8714" width="12.88671875" customWidth="1"/>
    <col min="8715" max="8715" width="15.44140625" customWidth="1"/>
    <col min="8961" max="8961" width="7.33203125" customWidth="1"/>
    <col min="8962" max="8962" width="24.44140625" customWidth="1"/>
    <col min="8963" max="8963" width="15.44140625" customWidth="1"/>
    <col min="8964" max="8964" width="13.5546875" customWidth="1"/>
    <col min="8965" max="8965" width="18.88671875" customWidth="1"/>
    <col min="8966" max="8966" width="15.88671875" customWidth="1"/>
    <col min="8967" max="8967" width="16.5546875" customWidth="1"/>
    <col min="8968" max="8968" width="13.44140625" customWidth="1"/>
    <col min="8969" max="8969" width="22.88671875" customWidth="1"/>
    <col min="8970" max="8970" width="12.88671875" customWidth="1"/>
    <col min="8971" max="8971" width="15.44140625" customWidth="1"/>
    <col min="9217" max="9217" width="7.33203125" customWidth="1"/>
    <col min="9218" max="9218" width="24.44140625" customWidth="1"/>
    <col min="9219" max="9219" width="15.44140625" customWidth="1"/>
    <col min="9220" max="9220" width="13.5546875" customWidth="1"/>
    <col min="9221" max="9221" width="18.88671875" customWidth="1"/>
    <col min="9222" max="9222" width="15.88671875" customWidth="1"/>
    <col min="9223" max="9223" width="16.5546875" customWidth="1"/>
    <col min="9224" max="9224" width="13.44140625" customWidth="1"/>
    <col min="9225" max="9225" width="22.88671875" customWidth="1"/>
    <col min="9226" max="9226" width="12.88671875" customWidth="1"/>
    <col min="9227" max="9227" width="15.44140625" customWidth="1"/>
    <col min="9473" max="9473" width="7.33203125" customWidth="1"/>
    <col min="9474" max="9474" width="24.44140625" customWidth="1"/>
    <col min="9475" max="9475" width="15.44140625" customWidth="1"/>
    <col min="9476" max="9476" width="13.5546875" customWidth="1"/>
    <col min="9477" max="9477" width="18.88671875" customWidth="1"/>
    <col min="9478" max="9478" width="15.88671875" customWidth="1"/>
    <col min="9479" max="9479" width="16.5546875" customWidth="1"/>
    <col min="9480" max="9480" width="13.44140625" customWidth="1"/>
    <col min="9481" max="9481" width="22.88671875" customWidth="1"/>
    <col min="9482" max="9482" width="12.88671875" customWidth="1"/>
    <col min="9483" max="9483" width="15.44140625" customWidth="1"/>
    <col min="9729" max="9729" width="7.33203125" customWidth="1"/>
    <col min="9730" max="9730" width="24.44140625" customWidth="1"/>
    <col min="9731" max="9731" width="15.44140625" customWidth="1"/>
    <col min="9732" max="9732" width="13.5546875" customWidth="1"/>
    <col min="9733" max="9733" width="18.88671875" customWidth="1"/>
    <col min="9734" max="9734" width="15.88671875" customWidth="1"/>
    <col min="9735" max="9735" width="16.5546875" customWidth="1"/>
    <col min="9736" max="9736" width="13.44140625" customWidth="1"/>
    <col min="9737" max="9737" width="22.88671875" customWidth="1"/>
    <col min="9738" max="9738" width="12.88671875" customWidth="1"/>
    <col min="9739" max="9739" width="15.44140625" customWidth="1"/>
    <col min="9985" max="9985" width="7.33203125" customWidth="1"/>
    <col min="9986" max="9986" width="24.44140625" customWidth="1"/>
    <col min="9987" max="9987" width="15.44140625" customWidth="1"/>
    <col min="9988" max="9988" width="13.5546875" customWidth="1"/>
    <col min="9989" max="9989" width="18.88671875" customWidth="1"/>
    <col min="9990" max="9990" width="15.88671875" customWidth="1"/>
    <col min="9991" max="9991" width="16.5546875" customWidth="1"/>
    <col min="9992" max="9992" width="13.44140625" customWidth="1"/>
    <col min="9993" max="9993" width="22.88671875" customWidth="1"/>
    <col min="9994" max="9994" width="12.88671875" customWidth="1"/>
    <col min="9995" max="9995" width="15.44140625" customWidth="1"/>
    <col min="10241" max="10241" width="7.33203125" customWidth="1"/>
    <col min="10242" max="10242" width="24.44140625" customWidth="1"/>
    <col min="10243" max="10243" width="15.44140625" customWidth="1"/>
    <col min="10244" max="10244" width="13.5546875" customWidth="1"/>
    <col min="10245" max="10245" width="18.88671875" customWidth="1"/>
    <col min="10246" max="10246" width="15.88671875" customWidth="1"/>
    <col min="10247" max="10247" width="16.5546875" customWidth="1"/>
    <col min="10248" max="10248" width="13.44140625" customWidth="1"/>
    <col min="10249" max="10249" width="22.88671875" customWidth="1"/>
    <col min="10250" max="10250" width="12.88671875" customWidth="1"/>
    <col min="10251" max="10251" width="15.44140625" customWidth="1"/>
    <col min="10497" max="10497" width="7.33203125" customWidth="1"/>
    <col min="10498" max="10498" width="24.44140625" customWidth="1"/>
    <col min="10499" max="10499" width="15.44140625" customWidth="1"/>
    <col min="10500" max="10500" width="13.5546875" customWidth="1"/>
    <col min="10501" max="10501" width="18.88671875" customWidth="1"/>
    <col min="10502" max="10502" width="15.88671875" customWidth="1"/>
    <col min="10503" max="10503" width="16.5546875" customWidth="1"/>
    <col min="10504" max="10504" width="13.44140625" customWidth="1"/>
    <col min="10505" max="10505" width="22.88671875" customWidth="1"/>
    <col min="10506" max="10506" width="12.88671875" customWidth="1"/>
    <col min="10507" max="10507" width="15.44140625" customWidth="1"/>
    <col min="10753" max="10753" width="7.33203125" customWidth="1"/>
    <col min="10754" max="10754" width="24.44140625" customWidth="1"/>
    <col min="10755" max="10755" width="15.44140625" customWidth="1"/>
    <col min="10756" max="10756" width="13.5546875" customWidth="1"/>
    <col min="10757" max="10757" width="18.88671875" customWidth="1"/>
    <col min="10758" max="10758" width="15.88671875" customWidth="1"/>
    <col min="10759" max="10759" width="16.5546875" customWidth="1"/>
    <col min="10760" max="10760" width="13.44140625" customWidth="1"/>
    <col min="10761" max="10761" width="22.88671875" customWidth="1"/>
    <col min="10762" max="10762" width="12.88671875" customWidth="1"/>
    <col min="10763" max="10763" width="15.44140625" customWidth="1"/>
    <col min="11009" max="11009" width="7.33203125" customWidth="1"/>
    <col min="11010" max="11010" width="24.44140625" customWidth="1"/>
    <col min="11011" max="11011" width="15.44140625" customWidth="1"/>
    <col min="11012" max="11012" width="13.5546875" customWidth="1"/>
    <col min="11013" max="11013" width="18.88671875" customWidth="1"/>
    <col min="11014" max="11014" width="15.88671875" customWidth="1"/>
    <col min="11015" max="11015" width="16.5546875" customWidth="1"/>
    <col min="11016" max="11016" width="13.44140625" customWidth="1"/>
    <col min="11017" max="11017" width="22.88671875" customWidth="1"/>
    <col min="11018" max="11018" width="12.88671875" customWidth="1"/>
    <col min="11019" max="11019" width="15.44140625" customWidth="1"/>
    <col min="11265" max="11265" width="7.33203125" customWidth="1"/>
    <col min="11266" max="11266" width="24.44140625" customWidth="1"/>
    <col min="11267" max="11267" width="15.44140625" customWidth="1"/>
    <col min="11268" max="11268" width="13.5546875" customWidth="1"/>
    <col min="11269" max="11269" width="18.88671875" customWidth="1"/>
    <col min="11270" max="11270" width="15.88671875" customWidth="1"/>
    <col min="11271" max="11271" width="16.5546875" customWidth="1"/>
    <col min="11272" max="11272" width="13.44140625" customWidth="1"/>
    <col min="11273" max="11273" width="22.88671875" customWidth="1"/>
    <col min="11274" max="11274" width="12.88671875" customWidth="1"/>
    <col min="11275" max="11275" width="15.44140625" customWidth="1"/>
    <col min="11521" max="11521" width="7.33203125" customWidth="1"/>
    <col min="11522" max="11522" width="24.44140625" customWidth="1"/>
    <col min="11523" max="11523" width="15.44140625" customWidth="1"/>
    <col min="11524" max="11524" width="13.5546875" customWidth="1"/>
    <col min="11525" max="11525" width="18.88671875" customWidth="1"/>
    <col min="11526" max="11526" width="15.88671875" customWidth="1"/>
    <col min="11527" max="11527" width="16.5546875" customWidth="1"/>
    <col min="11528" max="11528" width="13.44140625" customWidth="1"/>
    <col min="11529" max="11529" width="22.88671875" customWidth="1"/>
    <col min="11530" max="11530" width="12.88671875" customWidth="1"/>
    <col min="11531" max="11531" width="15.44140625" customWidth="1"/>
    <col min="11777" max="11777" width="7.33203125" customWidth="1"/>
    <col min="11778" max="11778" width="24.44140625" customWidth="1"/>
    <col min="11779" max="11779" width="15.44140625" customWidth="1"/>
    <col min="11780" max="11780" width="13.5546875" customWidth="1"/>
    <col min="11781" max="11781" width="18.88671875" customWidth="1"/>
    <col min="11782" max="11782" width="15.88671875" customWidth="1"/>
    <col min="11783" max="11783" width="16.5546875" customWidth="1"/>
    <col min="11784" max="11784" width="13.44140625" customWidth="1"/>
    <col min="11785" max="11785" width="22.88671875" customWidth="1"/>
    <col min="11786" max="11786" width="12.88671875" customWidth="1"/>
    <col min="11787" max="11787" width="15.44140625" customWidth="1"/>
    <col min="12033" max="12033" width="7.33203125" customWidth="1"/>
    <col min="12034" max="12034" width="24.44140625" customWidth="1"/>
    <col min="12035" max="12035" width="15.44140625" customWidth="1"/>
    <col min="12036" max="12036" width="13.5546875" customWidth="1"/>
    <col min="12037" max="12037" width="18.88671875" customWidth="1"/>
    <col min="12038" max="12038" width="15.88671875" customWidth="1"/>
    <col min="12039" max="12039" width="16.5546875" customWidth="1"/>
    <col min="12040" max="12040" width="13.44140625" customWidth="1"/>
    <col min="12041" max="12041" width="22.88671875" customWidth="1"/>
    <col min="12042" max="12042" width="12.88671875" customWidth="1"/>
    <col min="12043" max="12043" width="15.44140625" customWidth="1"/>
    <col min="12289" max="12289" width="7.33203125" customWidth="1"/>
    <col min="12290" max="12290" width="24.44140625" customWidth="1"/>
    <col min="12291" max="12291" width="15.44140625" customWidth="1"/>
    <col min="12292" max="12292" width="13.5546875" customWidth="1"/>
    <col min="12293" max="12293" width="18.88671875" customWidth="1"/>
    <col min="12294" max="12294" width="15.88671875" customWidth="1"/>
    <col min="12295" max="12295" width="16.5546875" customWidth="1"/>
    <col min="12296" max="12296" width="13.44140625" customWidth="1"/>
    <col min="12297" max="12297" width="22.88671875" customWidth="1"/>
    <col min="12298" max="12298" width="12.88671875" customWidth="1"/>
    <col min="12299" max="12299" width="15.44140625" customWidth="1"/>
    <col min="12545" max="12545" width="7.33203125" customWidth="1"/>
    <col min="12546" max="12546" width="24.44140625" customWidth="1"/>
    <col min="12547" max="12547" width="15.44140625" customWidth="1"/>
    <col min="12548" max="12548" width="13.5546875" customWidth="1"/>
    <col min="12549" max="12549" width="18.88671875" customWidth="1"/>
    <col min="12550" max="12550" width="15.88671875" customWidth="1"/>
    <col min="12551" max="12551" width="16.5546875" customWidth="1"/>
    <col min="12552" max="12552" width="13.44140625" customWidth="1"/>
    <col min="12553" max="12553" width="22.88671875" customWidth="1"/>
    <col min="12554" max="12554" width="12.88671875" customWidth="1"/>
    <col min="12555" max="12555" width="15.44140625" customWidth="1"/>
    <col min="12801" max="12801" width="7.33203125" customWidth="1"/>
    <col min="12802" max="12802" width="24.44140625" customWidth="1"/>
    <col min="12803" max="12803" width="15.44140625" customWidth="1"/>
    <col min="12804" max="12804" width="13.5546875" customWidth="1"/>
    <col min="12805" max="12805" width="18.88671875" customWidth="1"/>
    <col min="12806" max="12806" width="15.88671875" customWidth="1"/>
    <col min="12807" max="12807" width="16.5546875" customWidth="1"/>
    <col min="12808" max="12808" width="13.44140625" customWidth="1"/>
    <col min="12809" max="12809" width="22.88671875" customWidth="1"/>
    <col min="12810" max="12810" width="12.88671875" customWidth="1"/>
    <col min="12811" max="12811" width="15.44140625" customWidth="1"/>
    <col min="13057" max="13057" width="7.33203125" customWidth="1"/>
    <col min="13058" max="13058" width="24.44140625" customWidth="1"/>
    <col min="13059" max="13059" width="15.44140625" customWidth="1"/>
    <col min="13060" max="13060" width="13.5546875" customWidth="1"/>
    <col min="13061" max="13061" width="18.88671875" customWidth="1"/>
    <col min="13062" max="13062" width="15.88671875" customWidth="1"/>
    <col min="13063" max="13063" width="16.5546875" customWidth="1"/>
    <col min="13064" max="13064" width="13.44140625" customWidth="1"/>
    <col min="13065" max="13065" width="22.88671875" customWidth="1"/>
    <col min="13066" max="13066" width="12.88671875" customWidth="1"/>
    <col min="13067" max="13067" width="15.44140625" customWidth="1"/>
    <col min="13313" max="13313" width="7.33203125" customWidth="1"/>
    <col min="13314" max="13314" width="24.44140625" customWidth="1"/>
    <col min="13315" max="13315" width="15.44140625" customWidth="1"/>
    <col min="13316" max="13316" width="13.5546875" customWidth="1"/>
    <col min="13317" max="13317" width="18.88671875" customWidth="1"/>
    <col min="13318" max="13318" width="15.88671875" customWidth="1"/>
    <col min="13319" max="13319" width="16.5546875" customWidth="1"/>
    <col min="13320" max="13320" width="13.44140625" customWidth="1"/>
    <col min="13321" max="13321" width="22.88671875" customWidth="1"/>
    <col min="13322" max="13322" width="12.88671875" customWidth="1"/>
    <col min="13323" max="13323" width="15.44140625" customWidth="1"/>
    <col min="13569" max="13569" width="7.33203125" customWidth="1"/>
    <col min="13570" max="13570" width="24.44140625" customWidth="1"/>
    <col min="13571" max="13571" width="15.44140625" customWidth="1"/>
    <col min="13572" max="13572" width="13.5546875" customWidth="1"/>
    <col min="13573" max="13573" width="18.88671875" customWidth="1"/>
    <col min="13574" max="13574" width="15.88671875" customWidth="1"/>
    <col min="13575" max="13575" width="16.5546875" customWidth="1"/>
    <col min="13576" max="13576" width="13.44140625" customWidth="1"/>
    <col min="13577" max="13577" width="22.88671875" customWidth="1"/>
    <col min="13578" max="13578" width="12.88671875" customWidth="1"/>
    <col min="13579" max="13579" width="15.44140625" customWidth="1"/>
    <col min="13825" max="13825" width="7.33203125" customWidth="1"/>
    <col min="13826" max="13826" width="24.44140625" customWidth="1"/>
    <col min="13827" max="13827" width="15.44140625" customWidth="1"/>
    <col min="13828" max="13828" width="13.5546875" customWidth="1"/>
    <col min="13829" max="13829" width="18.88671875" customWidth="1"/>
    <col min="13830" max="13830" width="15.88671875" customWidth="1"/>
    <col min="13831" max="13831" width="16.5546875" customWidth="1"/>
    <col min="13832" max="13832" width="13.44140625" customWidth="1"/>
    <col min="13833" max="13833" width="22.88671875" customWidth="1"/>
    <col min="13834" max="13834" width="12.88671875" customWidth="1"/>
    <col min="13835" max="13835" width="15.44140625" customWidth="1"/>
    <col min="14081" max="14081" width="7.33203125" customWidth="1"/>
    <col min="14082" max="14082" width="24.44140625" customWidth="1"/>
    <col min="14083" max="14083" width="15.44140625" customWidth="1"/>
    <col min="14084" max="14084" width="13.5546875" customWidth="1"/>
    <col min="14085" max="14085" width="18.88671875" customWidth="1"/>
    <col min="14086" max="14086" width="15.88671875" customWidth="1"/>
    <col min="14087" max="14087" width="16.5546875" customWidth="1"/>
    <col min="14088" max="14088" width="13.44140625" customWidth="1"/>
    <col min="14089" max="14089" width="22.88671875" customWidth="1"/>
    <col min="14090" max="14090" width="12.88671875" customWidth="1"/>
    <col min="14091" max="14091" width="15.44140625" customWidth="1"/>
    <col min="14337" max="14337" width="7.33203125" customWidth="1"/>
    <col min="14338" max="14338" width="24.44140625" customWidth="1"/>
    <col min="14339" max="14339" width="15.44140625" customWidth="1"/>
    <col min="14340" max="14340" width="13.5546875" customWidth="1"/>
    <col min="14341" max="14341" width="18.88671875" customWidth="1"/>
    <col min="14342" max="14342" width="15.88671875" customWidth="1"/>
    <col min="14343" max="14343" width="16.5546875" customWidth="1"/>
    <col min="14344" max="14344" width="13.44140625" customWidth="1"/>
    <col min="14345" max="14345" width="22.88671875" customWidth="1"/>
    <col min="14346" max="14346" width="12.88671875" customWidth="1"/>
    <col min="14347" max="14347" width="15.44140625" customWidth="1"/>
    <col min="14593" max="14593" width="7.33203125" customWidth="1"/>
    <col min="14594" max="14594" width="24.44140625" customWidth="1"/>
    <col min="14595" max="14595" width="15.44140625" customWidth="1"/>
    <col min="14596" max="14596" width="13.5546875" customWidth="1"/>
    <col min="14597" max="14597" width="18.88671875" customWidth="1"/>
    <col min="14598" max="14598" width="15.88671875" customWidth="1"/>
    <col min="14599" max="14599" width="16.5546875" customWidth="1"/>
    <col min="14600" max="14600" width="13.44140625" customWidth="1"/>
    <col min="14601" max="14601" width="22.88671875" customWidth="1"/>
    <col min="14602" max="14602" width="12.88671875" customWidth="1"/>
    <col min="14603" max="14603" width="15.44140625" customWidth="1"/>
    <col min="14849" max="14849" width="7.33203125" customWidth="1"/>
    <col min="14850" max="14850" width="24.44140625" customWidth="1"/>
    <col min="14851" max="14851" width="15.44140625" customWidth="1"/>
    <col min="14852" max="14852" width="13.5546875" customWidth="1"/>
    <col min="14853" max="14853" width="18.88671875" customWidth="1"/>
    <col min="14854" max="14854" width="15.88671875" customWidth="1"/>
    <col min="14855" max="14855" width="16.5546875" customWidth="1"/>
    <col min="14856" max="14856" width="13.44140625" customWidth="1"/>
    <col min="14857" max="14857" width="22.88671875" customWidth="1"/>
    <col min="14858" max="14858" width="12.88671875" customWidth="1"/>
    <col min="14859" max="14859" width="15.44140625" customWidth="1"/>
    <col min="15105" max="15105" width="7.33203125" customWidth="1"/>
    <col min="15106" max="15106" width="24.44140625" customWidth="1"/>
    <col min="15107" max="15107" width="15.44140625" customWidth="1"/>
    <col min="15108" max="15108" width="13.5546875" customWidth="1"/>
    <col min="15109" max="15109" width="18.88671875" customWidth="1"/>
    <col min="15110" max="15110" width="15.88671875" customWidth="1"/>
    <col min="15111" max="15111" width="16.5546875" customWidth="1"/>
    <col min="15112" max="15112" width="13.44140625" customWidth="1"/>
    <col min="15113" max="15113" width="22.88671875" customWidth="1"/>
    <col min="15114" max="15114" width="12.88671875" customWidth="1"/>
    <col min="15115" max="15115" width="15.44140625" customWidth="1"/>
    <col min="15361" max="15361" width="7.33203125" customWidth="1"/>
    <col min="15362" max="15362" width="24.44140625" customWidth="1"/>
    <col min="15363" max="15363" width="15.44140625" customWidth="1"/>
    <col min="15364" max="15364" width="13.5546875" customWidth="1"/>
    <col min="15365" max="15365" width="18.88671875" customWidth="1"/>
    <col min="15366" max="15366" width="15.88671875" customWidth="1"/>
    <col min="15367" max="15367" width="16.5546875" customWidth="1"/>
    <col min="15368" max="15368" width="13.44140625" customWidth="1"/>
    <col min="15369" max="15369" width="22.88671875" customWidth="1"/>
    <col min="15370" max="15370" width="12.88671875" customWidth="1"/>
    <col min="15371" max="15371" width="15.44140625" customWidth="1"/>
    <col min="15617" max="15617" width="7.33203125" customWidth="1"/>
    <col min="15618" max="15618" width="24.44140625" customWidth="1"/>
    <col min="15619" max="15619" width="15.44140625" customWidth="1"/>
    <col min="15620" max="15620" width="13.5546875" customWidth="1"/>
    <col min="15621" max="15621" width="18.88671875" customWidth="1"/>
    <col min="15622" max="15622" width="15.88671875" customWidth="1"/>
    <col min="15623" max="15623" width="16.5546875" customWidth="1"/>
    <col min="15624" max="15624" width="13.44140625" customWidth="1"/>
    <col min="15625" max="15625" width="22.88671875" customWidth="1"/>
    <col min="15626" max="15626" width="12.88671875" customWidth="1"/>
    <col min="15627" max="15627" width="15.44140625" customWidth="1"/>
    <col min="15873" max="15873" width="7.33203125" customWidth="1"/>
    <col min="15874" max="15874" width="24.44140625" customWidth="1"/>
    <col min="15875" max="15875" width="15.44140625" customWidth="1"/>
    <col min="15876" max="15876" width="13.5546875" customWidth="1"/>
    <col min="15877" max="15877" width="18.88671875" customWidth="1"/>
    <col min="15878" max="15878" width="15.88671875" customWidth="1"/>
    <col min="15879" max="15879" width="16.5546875" customWidth="1"/>
    <col min="15880" max="15880" width="13.44140625" customWidth="1"/>
    <col min="15881" max="15881" width="22.88671875" customWidth="1"/>
    <col min="15882" max="15882" width="12.88671875" customWidth="1"/>
    <col min="15883" max="15883" width="15.44140625" customWidth="1"/>
    <col min="16129" max="16129" width="7.33203125" customWidth="1"/>
    <col min="16130" max="16130" width="24.44140625" customWidth="1"/>
    <col min="16131" max="16131" width="15.44140625" customWidth="1"/>
    <col min="16132" max="16132" width="13.5546875" customWidth="1"/>
    <col min="16133" max="16133" width="18.88671875" customWidth="1"/>
    <col min="16134" max="16134" width="15.88671875" customWidth="1"/>
    <col min="16135" max="16135" width="16.5546875" customWidth="1"/>
    <col min="16136" max="16136" width="13.44140625" customWidth="1"/>
    <col min="16137" max="16137" width="22.88671875" customWidth="1"/>
    <col min="16138" max="16138" width="12.88671875" customWidth="1"/>
    <col min="16139" max="16139" width="15.44140625" customWidth="1"/>
  </cols>
  <sheetData>
    <row r="1" spans="1:13" ht="18.75" customHeight="1" x14ac:dyDescent="0.3">
      <c r="I1" s="64" t="s">
        <v>70</v>
      </c>
      <c r="J1" s="64"/>
      <c r="K1" s="64"/>
      <c r="L1" s="1"/>
      <c r="M1" s="1"/>
    </row>
    <row r="2" spans="1:13" ht="20.25" customHeight="1" x14ac:dyDescent="0.3">
      <c r="A2" s="3"/>
      <c r="B2" s="3"/>
      <c r="C2" s="3"/>
      <c r="D2" s="3"/>
      <c r="E2" s="3"/>
      <c r="F2" s="3"/>
      <c r="G2" s="65"/>
      <c r="H2" s="4"/>
      <c r="I2" s="64" t="s">
        <v>71</v>
      </c>
      <c r="J2" s="64"/>
      <c r="K2" s="64"/>
      <c r="L2" s="5"/>
      <c r="M2" s="5"/>
    </row>
    <row r="3" spans="1:13" ht="81.75" customHeight="1" x14ac:dyDescent="0.3">
      <c r="A3" s="7" t="s">
        <v>72</v>
      </c>
      <c r="B3" s="7"/>
      <c r="C3" s="7"/>
      <c r="D3" s="7"/>
      <c r="E3" s="7"/>
      <c r="F3" s="7"/>
      <c r="G3" s="7"/>
      <c r="H3" s="7"/>
      <c r="I3" s="7"/>
      <c r="J3" s="7"/>
      <c r="K3" s="7"/>
    </row>
    <row r="4" spans="1:13" ht="31.5" customHeight="1" x14ac:dyDescent="0.3">
      <c r="A4" s="9" t="s">
        <v>73</v>
      </c>
      <c r="B4" s="9"/>
      <c r="C4" s="9"/>
      <c r="D4" s="9"/>
      <c r="E4" s="9"/>
      <c r="F4" s="9"/>
      <c r="G4" s="9"/>
      <c r="H4" s="9"/>
      <c r="I4" s="9"/>
      <c r="J4" s="9"/>
      <c r="K4" s="9"/>
    </row>
    <row r="5" spans="1:13" s="63" customFormat="1" ht="33" customHeight="1" x14ac:dyDescent="0.3">
      <c r="A5" s="10" t="s">
        <v>4</v>
      </c>
      <c r="B5" s="10" t="s">
        <v>5</v>
      </c>
      <c r="C5" s="11" t="s">
        <v>6</v>
      </c>
      <c r="D5" s="11"/>
      <c r="E5" s="11"/>
      <c r="F5" s="11" t="s">
        <v>7</v>
      </c>
      <c r="G5" s="11" t="s">
        <v>8</v>
      </c>
      <c r="H5" s="11"/>
      <c r="I5" s="11"/>
      <c r="J5" s="11"/>
      <c r="K5" s="10" t="s">
        <v>74</v>
      </c>
    </row>
    <row r="6" spans="1:13" s="63" customFormat="1" ht="158.25" customHeight="1" x14ac:dyDescent="0.3">
      <c r="A6" s="10"/>
      <c r="B6" s="10"/>
      <c r="C6" s="13" t="s">
        <v>10</v>
      </c>
      <c r="D6" s="13" t="s">
        <v>75</v>
      </c>
      <c r="E6" s="13" t="s">
        <v>12</v>
      </c>
      <c r="F6" s="11"/>
      <c r="G6" s="13" t="s">
        <v>13</v>
      </c>
      <c r="H6" s="13" t="s">
        <v>76</v>
      </c>
      <c r="I6" s="13" t="s">
        <v>15</v>
      </c>
      <c r="J6" s="13" t="s">
        <v>77</v>
      </c>
      <c r="K6" s="10"/>
    </row>
    <row r="7" spans="1:13" ht="26.4" x14ac:dyDescent="0.3">
      <c r="A7" s="15">
        <v>1</v>
      </c>
      <c r="B7" s="21" t="s">
        <v>24</v>
      </c>
      <c r="C7" s="53">
        <v>0.4</v>
      </c>
      <c r="D7" s="53"/>
      <c r="E7" s="15"/>
      <c r="F7" s="66">
        <f>SUM(C7,D7)</f>
        <v>0.4</v>
      </c>
      <c r="G7" s="21"/>
      <c r="H7" s="53"/>
      <c r="I7" s="67" t="s">
        <v>78</v>
      </c>
      <c r="J7" s="68">
        <v>1.1000000000000001</v>
      </c>
      <c r="K7" s="20"/>
    </row>
    <row r="8" spans="1:13" ht="28.5" customHeight="1" x14ac:dyDescent="0.3">
      <c r="A8" s="15"/>
      <c r="B8" s="21"/>
      <c r="C8" s="53"/>
      <c r="D8" s="53"/>
      <c r="E8" s="15"/>
      <c r="F8" s="66">
        <f>SUM(C8,D8)</f>
        <v>0</v>
      </c>
      <c r="G8" s="21"/>
      <c r="H8" s="53"/>
      <c r="I8" s="69"/>
      <c r="J8" s="70"/>
      <c r="K8" s="20"/>
    </row>
    <row r="9" spans="1:13" ht="24" customHeight="1" x14ac:dyDescent="0.3">
      <c r="A9" s="15"/>
      <c r="B9" s="16"/>
      <c r="C9" s="17"/>
      <c r="D9" s="17"/>
      <c r="E9" s="18"/>
      <c r="F9" s="66">
        <f t="shared" ref="F9:F18" si="0">SUM(C9,D9)</f>
        <v>0</v>
      </c>
      <c r="G9" s="21"/>
      <c r="H9" s="53"/>
      <c r="I9" s="71"/>
      <c r="J9" s="17"/>
      <c r="K9" s="20"/>
    </row>
    <row r="10" spans="1:13" ht="15.6" x14ac:dyDescent="0.3">
      <c r="A10" s="15"/>
      <c r="B10" s="16"/>
      <c r="C10" s="17"/>
      <c r="D10" s="17"/>
      <c r="E10" s="18"/>
      <c r="F10" s="19">
        <f t="shared" si="0"/>
        <v>0</v>
      </c>
      <c r="G10" s="21"/>
      <c r="H10" s="53"/>
      <c r="I10" s="71"/>
      <c r="J10" s="17"/>
      <c r="K10" s="20"/>
    </row>
    <row r="11" spans="1:13" ht="15.6" x14ac:dyDescent="0.3">
      <c r="A11" s="15"/>
      <c r="B11" s="16"/>
      <c r="C11" s="17"/>
      <c r="D11" s="17"/>
      <c r="E11" s="18"/>
      <c r="F11" s="19">
        <f t="shared" si="0"/>
        <v>0</v>
      </c>
      <c r="G11" s="21"/>
      <c r="H11" s="17"/>
      <c r="I11" s="71"/>
      <c r="J11" s="17"/>
      <c r="K11" s="20"/>
    </row>
    <row r="12" spans="1:13" ht="15.6" x14ac:dyDescent="0.3">
      <c r="A12" s="15"/>
      <c r="B12" s="16"/>
      <c r="C12" s="17"/>
      <c r="D12" s="17"/>
      <c r="E12" s="18"/>
      <c r="F12" s="19">
        <f t="shared" si="0"/>
        <v>0</v>
      </c>
      <c r="G12" s="21"/>
      <c r="H12" s="17"/>
      <c r="I12" s="72"/>
      <c r="J12" s="17"/>
      <c r="K12" s="20"/>
    </row>
    <row r="13" spans="1:13" ht="15.6" x14ac:dyDescent="0.3">
      <c r="A13" s="21"/>
      <c r="B13" s="16"/>
      <c r="C13" s="17"/>
      <c r="D13" s="17"/>
      <c r="E13" s="18"/>
      <c r="F13" s="19">
        <f t="shared" si="0"/>
        <v>0</v>
      </c>
      <c r="G13" s="21"/>
      <c r="H13" s="17"/>
      <c r="I13" s="72"/>
      <c r="J13" s="17"/>
      <c r="K13" s="20"/>
    </row>
    <row r="14" spans="1:13" ht="15.6" x14ac:dyDescent="0.3">
      <c r="A14" s="21"/>
      <c r="B14" s="16"/>
      <c r="C14" s="17"/>
      <c r="D14" s="17"/>
      <c r="E14" s="18"/>
      <c r="F14" s="19">
        <f t="shared" si="0"/>
        <v>0</v>
      </c>
      <c r="G14" s="21"/>
      <c r="H14" s="17"/>
      <c r="I14" s="72"/>
      <c r="J14" s="17"/>
      <c r="K14" s="20"/>
    </row>
    <row r="15" spans="1:13" ht="15.6" x14ac:dyDescent="0.3">
      <c r="A15" s="22"/>
      <c r="B15" s="23"/>
      <c r="C15" s="24"/>
      <c r="D15" s="24"/>
      <c r="E15" s="25"/>
      <c r="F15" s="19">
        <f t="shared" si="0"/>
        <v>0</v>
      </c>
      <c r="G15" s="22"/>
      <c r="H15" s="24"/>
      <c r="I15" s="73"/>
      <c r="J15" s="24"/>
      <c r="K15" s="20"/>
    </row>
    <row r="16" spans="1:13" ht="15.6" x14ac:dyDescent="0.3">
      <c r="A16" s="22"/>
      <c r="B16" s="23"/>
      <c r="C16" s="24"/>
      <c r="D16" s="24"/>
      <c r="E16" s="25"/>
      <c r="F16" s="19">
        <f t="shared" si="0"/>
        <v>0</v>
      </c>
      <c r="G16" s="22"/>
      <c r="H16" s="24"/>
      <c r="I16" s="73"/>
      <c r="J16" s="24"/>
      <c r="K16" s="20"/>
    </row>
    <row r="17" spans="1:11" ht="15.6" x14ac:dyDescent="0.3">
      <c r="A17" s="22"/>
      <c r="B17" s="23"/>
      <c r="C17" s="24"/>
      <c r="D17" s="24"/>
      <c r="E17" s="25"/>
      <c r="F17" s="19">
        <f t="shared" si="0"/>
        <v>0</v>
      </c>
      <c r="G17" s="22"/>
      <c r="H17" s="24"/>
      <c r="I17" s="73"/>
      <c r="J17" s="24"/>
      <c r="K17" s="20"/>
    </row>
    <row r="18" spans="1:11" ht="15.6" x14ac:dyDescent="0.3">
      <c r="A18" s="23"/>
      <c r="B18" s="26" t="s">
        <v>16</v>
      </c>
      <c r="C18" s="27">
        <f>SUM(C7:C17)</f>
        <v>0.4</v>
      </c>
      <c r="D18" s="27">
        <f>SUM(D7:D17)</f>
        <v>0</v>
      </c>
      <c r="E18" s="28"/>
      <c r="F18" s="29">
        <f t="shared" si="0"/>
        <v>0.4</v>
      </c>
      <c r="G18" s="74"/>
      <c r="H18" s="27">
        <f>SUM(H7:H17)</f>
        <v>0</v>
      </c>
      <c r="I18" s="28"/>
      <c r="J18" s="27">
        <f>SUM(J7:J17)</f>
        <v>1.1000000000000001</v>
      </c>
      <c r="K18" s="31">
        <f>C18-H18</f>
        <v>0.4</v>
      </c>
    </row>
    <row r="21" spans="1:11" ht="15.75" customHeight="1" x14ac:dyDescent="0.3">
      <c r="B21" s="32" t="s">
        <v>43</v>
      </c>
      <c r="F21" s="75" t="s">
        <v>79</v>
      </c>
      <c r="G21" s="75"/>
      <c r="H21" s="75"/>
    </row>
    <row r="22" spans="1:11" x14ac:dyDescent="0.3">
      <c r="B22" s="32"/>
      <c r="F22" s="36" t="s">
        <v>80</v>
      </c>
      <c r="G22" s="76"/>
      <c r="H22" s="36"/>
    </row>
    <row r="23" spans="1:11" ht="15.75" customHeight="1" x14ac:dyDescent="0.3">
      <c r="B23" s="32" t="s">
        <v>20</v>
      </c>
      <c r="F23" s="75" t="s">
        <v>81</v>
      </c>
      <c r="G23" s="75"/>
      <c r="H23" s="75"/>
    </row>
    <row r="24" spans="1:11" x14ac:dyDescent="0.3">
      <c r="F24" s="36" t="s">
        <v>82</v>
      </c>
      <c r="G24" s="76"/>
      <c r="H24" s="36"/>
    </row>
  </sheetData>
  <mergeCells count="12">
    <mergeCell ref="F21:H21"/>
    <mergeCell ref="F23:H23"/>
    <mergeCell ref="I1:K1"/>
    <mergeCell ref="I2:K2"/>
    <mergeCell ref="A3:K3"/>
    <mergeCell ref="A4:K4"/>
    <mergeCell ref="A5:A6"/>
    <mergeCell ref="B5:B6"/>
    <mergeCell ref="C5:E5"/>
    <mergeCell ref="F5:F6"/>
    <mergeCell ref="G5:J5"/>
    <mergeCell ref="K5:K6"/>
  </mergeCells>
  <printOptions horizontalCentered="1" verticalCentered="1"/>
  <pageMargins left="0.39370078740157483" right="0" top="0" bottom="0" header="0" footer="0"/>
  <pageSetup paperSize="9" scale="80" orientation="landscape" horizontalDpi="180" verticalDpi="18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1A2B24-A2BE-4FA6-A79F-8A57E3B7E198}">
  <sheetPr>
    <pageSetUpPr fitToPage="1"/>
  </sheetPr>
  <dimension ref="A1:P18"/>
  <sheetViews>
    <sheetView zoomScaleNormal="100" workbookViewId="0">
      <selection activeCell="B5" sqref="B5:B6"/>
    </sheetView>
  </sheetViews>
  <sheetFormatPr defaultRowHeight="14.4" x14ac:dyDescent="0.3"/>
  <cols>
    <col min="1" max="1" width="7.33203125" customWidth="1"/>
    <col min="2" max="2" width="24.44140625" customWidth="1"/>
    <col min="3" max="3" width="16.33203125" customWidth="1"/>
    <col min="4" max="4" width="13.5546875" customWidth="1"/>
    <col min="5" max="5" width="18.88671875" customWidth="1"/>
    <col min="6" max="6" width="15.88671875" customWidth="1"/>
    <col min="7" max="7" width="16.5546875" customWidth="1"/>
    <col min="8" max="8" width="14.33203125" customWidth="1"/>
    <col min="9" max="9" width="22.88671875" customWidth="1"/>
    <col min="10" max="10" width="14" customWidth="1"/>
    <col min="11" max="11" width="15.5546875" customWidth="1"/>
    <col min="257" max="257" width="7.33203125" customWidth="1"/>
    <col min="258" max="258" width="24.44140625" customWidth="1"/>
    <col min="259" max="259" width="16.33203125" customWidth="1"/>
    <col min="260" max="260" width="13.5546875" customWidth="1"/>
    <col min="261" max="261" width="18.88671875" customWidth="1"/>
    <col min="262" max="262" width="15.88671875" customWidth="1"/>
    <col min="263" max="263" width="16.5546875" customWidth="1"/>
    <col min="264" max="264" width="14.33203125" customWidth="1"/>
    <col min="265" max="265" width="22.88671875" customWidth="1"/>
    <col min="266" max="266" width="14" customWidth="1"/>
    <col min="267" max="267" width="15.5546875" customWidth="1"/>
    <col min="513" max="513" width="7.33203125" customWidth="1"/>
    <col min="514" max="514" width="24.44140625" customWidth="1"/>
    <col min="515" max="515" width="16.33203125" customWidth="1"/>
    <col min="516" max="516" width="13.5546875" customWidth="1"/>
    <col min="517" max="517" width="18.88671875" customWidth="1"/>
    <col min="518" max="518" width="15.88671875" customWidth="1"/>
    <col min="519" max="519" width="16.5546875" customWidth="1"/>
    <col min="520" max="520" width="14.33203125" customWidth="1"/>
    <col min="521" max="521" width="22.88671875" customWidth="1"/>
    <col min="522" max="522" width="14" customWidth="1"/>
    <col min="523" max="523" width="15.5546875" customWidth="1"/>
    <col min="769" max="769" width="7.33203125" customWidth="1"/>
    <col min="770" max="770" width="24.44140625" customWidth="1"/>
    <col min="771" max="771" width="16.33203125" customWidth="1"/>
    <col min="772" max="772" width="13.5546875" customWidth="1"/>
    <col min="773" max="773" width="18.88671875" customWidth="1"/>
    <col min="774" max="774" width="15.88671875" customWidth="1"/>
    <col min="775" max="775" width="16.5546875" customWidth="1"/>
    <col min="776" max="776" width="14.33203125" customWidth="1"/>
    <col min="777" max="777" width="22.88671875" customWidth="1"/>
    <col min="778" max="778" width="14" customWidth="1"/>
    <col min="779" max="779" width="15.5546875" customWidth="1"/>
    <col min="1025" max="1025" width="7.33203125" customWidth="1"/>
    <col min="1026" max="1026" width="24.44140625" customWidth="1"/>
    <col min="1027" max="1027" width="16.33203125" customWidth="1"/>
    <col min="1028" max="1028" width="13.5546875" customWidth="1"/>
    <col min="1029" max="1029" width="18.88671875" customWidth="1"/>
    <col min="1030" max="1030" width="15.88671875" customWidth="1"/>
    <col min="1031" max="1031" width="16.5546875" customWidth="1"/>
    <col min="1032" max="1032" width="14.33203125" customWidth="1"/>
    <col min="1033" max="1033" width="22.88671875" customWidth="1"/>
    <col min="1034" max="1034" width="14" customWidth="1"/>
    <col min="1035" max="1035" width="15.5546875" customWidth="1"/>
    <col min="1281" max="1281" width="7.33203125" customWidth="1"/>
    <col min="1282" max="1282" width="24.44140625" customWidth="1"/>
    <col min="1283" max="1283" width="16.33203125" customWidth="1"/>
    <col min="1284" max="1284" width="13.5546875" customWidth="1"/>
    <col min="1285" max="1285" width="18.88671875" customWidth="1"/>
    <col min="1286" max="1286" width="15.88671875" customWidth="1"/>
    <col min="1287" max="1287" width="16.5546875" customWidth="1"/>
    <col min="1288" max="1288" width="14.33203125" customWidth="1"/>
    <col min="1289" max="1289" width="22.88671875" customWidth="1"/>
    <col min="1290" max="1290" width="14" customWidth="1"/>
    <col min="1291" max="1291" width="15.5546875" customWidth="1"/>
    <col min="1537" max="1537" width="7.33203125" customWidth="1"/>
    <col min="1538" max="1538" width="24.44140625" customWidth="1"/>
    <col min="1539" max="1539" width="16.33203125" customWidth="1"/>
    <col min="1540" max="1540" width="13.5546875" customWidth="1"/>
    <col min="1541" max="1541" width="18.88671875" customWidth="1"/>
    <col min="1542" max="1542" width="15.88671875" customWidth="1"/>
    <col min="1543" max="1543" width="16.5546875" customWidth="1"/>
    <col min="1544" max="1544" width="14.33203125" customWidth="1"/>
    <col min="1545" max="1545" width="22.88671875" customWidth="1"/>
    <col min="1546" max="1546" width="14" customWidth="1"/>
    <col min="1547" max="1547" width="15.5546875" customWidth="1"/>
    <col min="1793" max="1793" width="7.33203125" customWidth="1"/>
    <col min="1794" max="1794" width="24.44140625" customWidth="1"/>
    <col min="1795" max="1795" width="16.33203125" customWidth="1"/>
    <col min="1796" max="1796" width="13.5546875" customWidth="1"/>
    <col min="1797" max="1797" width="18.88671875" customWidth="1"/>
    <col min="1798" max="1798" width="15.88671875" customWidth="1"/>
    <col min="1799" max="1799" width="16.5546875" customWidth="1"/>
    <col min="1800" max="1800" width="14.33203125" customWidth="1"/>
    <col min="1801" max="1801" width="22.88671875" customWidth="1"/>
    <col min="1802" max="1802" width="14" customWidth="1"/>
    <col min="1803" max="1803" width="15.5546875" customWidth="1"/>
    <col min="2049" max="2049" width="7.33203125" customWidth="1"/>
    <col min="2050" max="2050" width="24.44140625" customWidth="1"/>
    <col min="2051" max="2051" width="16.33203125" customWidth="1"/>
    <col min="2052" max="2052" width="13.5546875" customWidth="1"/>
    <col min="2053" max="2053" width="18.88671875" customWidth="1"/>
    <col min="2054" max="2054" width="15.88671875" customWidth="1"/>
    <col min="2055" max="2055" width="16.5546875" customWidth="1"/>
    <col min="2056" max="2056" width="14.33203125" customWidth="1"/>
    <col min="2057" max="2057" width="22.88671875" customWidth="1"/>
    <col min="2058" max="2058" width="14" customWidth="1"/>
    <col min="2059" max="2059" width="15.5546875" customWidth="1"/>
    <col min="2305" max="2305" width="7.33203125" customWidth="1"/>
    <col min="2306" max="2306" width="24.44140625" customWidth="1"/>
    <col min="2307" max="2307" width="16.33203125" customWidth="1"/>
    <col min="2308" max="2308" width="13.5546875" customWidth="1"/>
    <col min="2309" max="2309" width="18.88671875" customWidth="1"/>
    <col min="2310" max="2310" width="15.88671875" customWidth="1"/>
    <col min="2311" max="2311" width="16.5546875" customWidth="1"/>
    <col min="2312" max="2312" width="14.33203125" customWidth="1"/>
    <col min="2313" max="2313" width="22.88671875" customWidth="1"/>
    <col min="2314" max="2314" width="14" customWidth="1"/>
    <col min="2315" max="2315" width="15.5546875" customWidth="1"/>
    <col min="2561" max="2561" width="7.33203125" customWidth="1"/>
    <col min="2562" max="2562" width="24.44140625" customWidth="1"/>
    <col min="2563" max="2563" width="16.33203125" customWidth="1"/>
    <col min="2564" max="2564" width="13.5546875" customWidth="1"/>
    <col min="2565" max="2565" width="18.88671875" customWidth="1"/>
    <col min="2566" max="2566" width="15.88671875" customWidth="1"/>
    <col min="2567" max="2567" width="16.5546875" customWidth="1"/>
    <col min="2568" max="2568" width="14.33203125" customWidth="1"/>
    <col min="2569" max="2569" width="22.88671875" customWidth="1"/>
    <col min="2570" max="2570" width="14" customWidth="1"/>
    <col min="2571" max="2571" width="15.5546875" customWidth="1"/>
    <col min="2817" max="2817" width="7.33203125" customWidth="1"/>
    <col min="2818" max="2818" width="24.44140625" customWidth="1"/>
    <col min="2819" max="2819" width="16.33203125" customWidth="1"/>
    <col min="2820" max="2820" width="13.5546875" customWidth="1"/>
    <col min="2821" max="2821" width="18.88671875" customWidth="1"/>
    <col min="2822" max="2822" width="15.88671875" customWidth="1"/>
    <col min="2823" max="2823" width="16.5546875" customWidth="1"/>
    <col min="2824" max="2824" width="14.33203125" customWidth="1"/>
    <col min="2825" max="2825" width="22.88671875" customWidth="1"/>
    <col min="2826" max="2826" width="14" customWidth="1"/>
    <col min="2827" max="2827" width="15.5546875" customWidth="1"/>
    <col min="3073" max="3073" width="7.33203125" customWidth="1"/>
    <col min="3074" max="3074" width="24.44140625" customWidth="1"/>
    <col min="3075" max="3075" width="16.33203125" customWidth="1"/>
    <col min="3076" max="3076" width="13.5546875" customWidth="1"/>
    <col min="3077" max="3077" width="18.88671875" customWidth="1"/>
    <col min="3078" max="3078" width="15.88671875" customWidth="1"/>
    <col min="3079" max="3079" width="16.5546875" customWidth="1"/>
    <col min="3080" max="3080" width="14.33203125" customWidth="1"/>
    <col min="3081" max="3081" width="22.88671875" customWidth="1"/>
    <col min="3082" max="3082" width="14" customWidth="1"/>
    <col min="3083" max="3083" width="15.5546875" customWidth="1"/>
    <col min="3329" max="3329" width="7.33203125" customWidth="1"/>
    <col min="3330" max="3330" width="24.44140625" customWidth="1"/>
    <col min="3331" max="3331" width="16.33203125" customWidth="1"/>
    <col min="3332" max="3332" width="13.5546875" customWidth="1"/>
    <col min="3333" max="3333" width="18.88671875" customWidth="1"/>
    <col min="3334" max="3334" width="15.88671875" customWidth="1"/>
    <col min="3335" max="3335" width="16.5546875" customWidth="1"/>
    <col min="3336" max="3336" width="14.33203125" customWidth="1"/>
    <col min="3337" max="3337" width="22.88671875" customWidth="1"/>
    <col min="3338" max="3338" width="14" customWidth="1"/>
    <col min="3339" max="3339" width="15.5546875" customWidth="1"/>
    <col min="3585" max="3585" width="7.33203125" customWidth="1"/>
    <col min="3586" max="3586" width="24.44140625" customWidth="1"/>
    <col min="3587" max="3587" width="16.33203125" customWidth="1"/>
    <col min="3588" max="3588" width="13.5546875" customWidth="1"/>
    <col min="3589" max="3589" width="18.88671875" customWidth="1"/>
    <col min="3590" max="3590" width="15.88671875" customWidth="1"/>
    <col min="3591" max="3591" width="16.5546875" customWidth="1"/>
    <col min="3592" max="3592" width="14.33203125" customWidth="1"/>
    <col min="3593" max="3593" width="22.88671875" customWidth="1"/>
    <col min="3594" max="3594" width="14" customWidth="1"/>
    <col min="3595" max="3595" width="15.5546875" customWidth="1"/>
    <col min="3841" max="3841" width="7.33203125" customWidth="1"/>
    <col min="3842" max="3842" width="24.44140625" customWidth="1"/>
    <col min="3843" max="3843" width="16.33203125" customWidth="1"/>
    <col min="3844" max="3844" width="13.5546875" customWidth="1"/>
    <col min="3845" max="3845" width="18.88671875" customWidth="1"/>
    <col min="3846" max="3846" width="15.88671875" customWidth="1"/>
    <col min="3847" max="3847" width="16.5546875" customWidth="1"/>
    <col min="3848" max="3848" width="14.33203125" customWidth="1"/>
    <col min="3849" max="3849" width="22.88671875" customWidth="1"/>
    <col min="3850" max="3850" width="14" customWidth="1"/>
    <col min="3851" max="3851" width="15.5546875" customWidth="1"/>
    <col min="4097" max="4097" width="7.33203125" customWidth="1"/>
    <col min="4098" max="4098" width="24.44140625" customWidth="1"/>
    <col min="4099" max="4099" width="16.33203125" customWidth="1"/>
    <col min="4100" max="4100" width="13.5546875" customWidth="1"/>
    <col min="4101" max="4101" width="18.88671875" customWidth="1"/>
    <col min="4102" max="4102" width="15.88671875" customWidth="1"/>
    <col min="4103" max="4103" width="16.5546875" customWidth="1"/>
    <col min="4104" max="4104" width="14.33203125" customWidth="1"/>
    <col min="4105" max="4105" width="22.88671875" customWidth="1"/>
    <col min="4106" max="4106" width="14" customWidth="1"/>
    <col min="4107" max="4107" width="15.5546875" customWidth="1"/>
    <col min="4353" max="4353" width="7.33203125" customWidth="1"/>
    <col min="4354" max="4354" width="24.44140625" customWidth="1"/>
    <col min="4355" max="4355" width="16.33203125" customWidth="1"/>
    <col min="4356" max="4356" width="13.5546875" customWidth="1"/>
    <col min="4357" max="4357" width="18.88671875" customWidth="1"/>
    <col min="4358" max="4358" width="15.88671875" customWidth="1"/>
    <col min="4359" max="4359" width="16.5546875" customWidth="1"/>
    <col min="4360" max="4360" width="14.33203125" customWidth="1"/>
    <col min="4361" max="4361" width="22.88671875" customWidth="1"/>
    <col min="4362" max="4362" width="14" customWidth="1"/>
    <col min="4363" max="4363" width="15.5546875" customWidth="1"/>
    <col min="4609" max="4609" width="7.33203125" customWidth="1"/>
    <col min="4610" max="4610" width="24.44140625" customWidth="1"/>
    <col min="4611" max="4611" width="16.33203125" customWidth="1"/>
    <col min="4612" max="4612" width="13.5546875" customWidth="1"/>
    <col min="4613" max="4613" width="18.88671875" customWidth="1"/>
    <col min="4614" max="4614" width="15.88671875" customWidth="1"/>
    <col min="4615" max="4615" width="16.5546875" customWidth="1"/>
    <col min="4616" max="4616" width="14.33203125" customWidth="1"/>
    <col min="4617" max="4617" width="22.88671875" customWidth="1"/>
    <col min="4618" max="4618" width="14" customWidth="1"/>
    <col min="4619" max="4619" width="15.5546875" customWidth="1"/>
    <col min="4865" max="4865" width="7.33203125" customWidth="1"/>
    <col min="4866" max="4866" width="24.44140625" customWidth="1"/>
    <col min="4867" max="4867" width="16.33203125" customWidth="1"/>
    <col min="4868" max="4868" width="13.5546875" customWidth="1"/>
    <col min="4869" max="4869" width="18.88671875" customWidth="1"/>
    <col min="4870" max="4870" width="15.88671875" customWidth="1"/>
    <col min="4871" max="4871" width="16.5546875" customWidth="1"/>
    <col min="4872" max="4872" width="14.33203125" customWidth="1"/>
    <col min="4873" max="4873" width="22.88671875" customWidth="1"/>
    <col min="4874" max="4874" width="14" customWidth="1"/>
    <col min="4875" max="4875" width="15.5546875" customWidth="1"/>
    <col min="5121" max="5121" width="7.33203125" customWidth="1"/>
    <col min="5122" max="5122" width="24.44140625" customWidth="1"/>
    <col min="5123" max="5123" width="16.33203125" customWidth="1"/>
    <col min="5124" max="5124" width="13.5546875" customWidth="1"/>
    <col min="5125" max="5125" width="18.88671875" customWidth="1"/>
    <col min="5126" max="5126" width="15.88671875" customWidth="1"/>
    <col min="5127" max="5127" width="16.5546875" customWidth="1"/>
    <col min="5128" max="5128" width="14.33203125" customWidth="1"/>
    <col min="5129" max="5129" width="22.88671875" customWidth="1"/>
    <col min="5130" max="5130" width="14" customWidth="1"/>
    <col min="5131" max="5131" width="15.5546875" customWidth="1"/>
    <col min="5377" max="5377" width="7.33203125" customWidth="1"/>
    <col min="5378" max="5378" width="24.44140625" customWidth="1"/>
    <col min="5379" max="5379" width="16.33203125" customWidth="1"/>
    <col min="5380" max="5380" width="13.5546875" customWidth="1"/>
    <col min="5381" max="5381" width="18.88671875" customWidth="1"/>
    <col min="5382" max="5382" width="15.88671875" customWidth="1"/>
    <col min="5383" max="5383" width="16.5546875" customWidth="1"/>
    <col min="5384" max="5384" width="14.33203125" customWidth="1"/>
    <col min="5385" max="5385" width="22.88671875" customWidth="1"/>
    <col min="5386" max="5386" width="14" customWidth="1"/>
    <col min="5387" max="5387" width="15.5546875" customWidth="1"/>
    <col min="5633" max="5633" width="7.33203125" customWidth="1"/>
    <col min="5634" max="5634" width="24.44140625" customWidth="1"/>
    <col min="5635" max="5635" width="16.33203125" customWidth="1"/>
    <col min="5636" max="5636" width="13.5546875" customWidth="1"/>
    <col min="5637" max="5637" width="18.88671875" customWidth="1"/>
    <col min="5638" max="5638" width="15.88671875" customWidth="1"/>
    <col min="5639" max="5639" width="16.5546875" customWidth="1"/>
    <col min="5640" max="5640" width="14.33203125" customWidth="1"/>
    <col min="5641" max="5641" width="22.88671875" customWidth="1"/>
    <col min="5642" max="5642" width="14" customWidth="1"/>
    <col min="5643" max="5643" width="15.5546875" customWidth="1"/>
    <col min="5889" max="5889" width="7.33203125" customWidth="1"/>
    <col min="5890" max="5890" width="24.44140625" customWidth="1"/>
    <col min="5891" max="5891" width="16.33203125" customWidth="1"/>
    <col min="5892" max="5892" width="13.5546875" customWidth="1"/>
    <col min="5893" max="5893" width="18.88671875" customWidth="1"/>
    <col min="5894" max="5894" width="15.88671875" customWidth="1"/>
    <col min="5895" max="5895" width="16.5546875" customWidth="1"/>
    <col min="5896" max="5896" width="14.33203125" customWidth="1"/>
    <col min="5897" max="5897" width="22.88671875" customWidth="1"/>
    <col min="5898" max="5898" width="14" customWidth="1"/>
    <col min="5899" max="5899" width="15.5546875" customWidth="1"/>
    <col min="6145" max="6145" width="7.33203125" customWidth="1"/>
    <col min="6146" max="6146" width="24.44140625" customWidth="1"/>
    <col min="6147" max="6147" width="16.33203125" customWidth="1"/>
    <col min="6148" max="6148" width="13.5546875" customWidth="1"/>
    <col min="6149" max="6149" width="18.88671875" customWidth="1"/>
    <col min="6150" max="6150" width="15.88671875" customWidth="1"/>
    <col min="6151" max="6151" width="16.5546875" customWidth="1"/>
    <col min="6152" max="6152" width="14.33203125" customWidth="1"/>
    <col min="6153" max="6153" width="22.88671875" customWidth="1"/>
    <col min="6154" max="6154" width="14" customWidth="1"/>
    <col min="6155" max="6155" width="15.5546875" customWidth="1"/>
    <col min="6401" max="6401" width="7.33203125" customWidth="1"/>
    <col min="6402" max="6402" width="24.44140625" customWidth="1"/>
    <col min="6403" max="6403" width="16.33203125" customWidth="1"/>
    <col min="6404" max="6404" width="13.5546875" customWidth="1"/>
    <col min="6405" max="6405" width="18.88671875" customWidth="1"/>
    <col min="6406" max="6406" width="15.88671875" customWidth="1"/>
    <col min="6407" max="6407" width="16.5546875" customWidth="1"/>
    <col min="6408" max="6408" width="14.33203125" customWidth="1"/>
    <col min="6409" max="6409" width="22.88671875" customWidth="1"/>
    <col min="6410" max="6410" width="14" customWidth="1"/>
    <col min="6411" max="6411" width="15.5546875" customWidth="1"/>
    <col min="6657" max="6657" width="7.33203125" customWidth="1"/>
    <col min="6658" max="6658" width="24.44140625" customWidth="1"/>
    <col min="6659" max="6659" width="16.33203125" customWidth="1"/>
    <col min="6660" max="6660" width="13.5546875" customWidth="1"/>
    <col min="6661" max="6661" width="18.88671875" customWidth="1"/>
    <col min="6662" max="6662" width="15.88671875" customWidth="1"/>
    <col min="6663" max="6663" width="16.5546875" customWidth="1"/>
    <col min="6664" max="6664" width="14.33203125" customWidth="1"/>
    <col min="6665" max="6665" width="22.88671875" customWidth="1"/>
    <col min="6666" max="6666" width="14" customWidth="1"/>
    <col min="6667" max="6667" width="15.5546875" customWidth="1"/>
    <col min="6913" max="6913" width="7.33203125" customWidth="1"/>
    <col min="6914" max="6914" width="24.44140625" customWidth="1"/>
    <col min="6915" max="6915" width="16.33203125" customWidth="1"/>
    <col min="6916" max="6916" width="13.5546875" customWidth="1"/>
    <col min="6917" max="6917" width="18.88671875" customWidth="1"/>
    <col min="6918" max="6918" width="15.88671875" customWidth="1"/>
    <col min="6919" max="6919" width="16.5546875" customWidth="1"/>
    <col min="6920" max="6920" width="14.33203125" customWidth="1"/>
    <col min="6921" max="6921" width="22.88671875" customWidth="1"/>
    <col min="6922" max="6922" width="14" customWidth="1"/>
    <col min="6923" max="6923" width="15.5546875" customWidth="1"/>
    <col min="7169" max="7169" width="7.33203125" customWidth="1"/>
    <col min="7170" max="7170" width="24.44140625" customWidth="1"/>
    <col min="7171" max="7171" width="16.33203125" customWidth="1"/>
    <col min="7172" max="7172" width="13.5546875" customWidth="1"/>
    <col min="7173" max="7173" width="18.88671875" customWidth="1"/>
    <col min="7174" max="7174" width="15.88671875" customWidth="1"/>
    <col min="7175" max="7175" width="16.5546875" customWidth="1"/>
    <col min="7176" max="7176" width="14.33203125" customWidth="1"/>
    <col min="7177" max="7177" width="22.88671875" customWidth="1"/>
    <col min="7178" max="7178" width="14" customWidth="1"/>
    <col min="7179" max="7179" width="15.5546875" customWidth="1"/>
    <col min="7425" max="7425" width="7.33203125" customWidth="1"/>
    <col min="7426" max="7426" width="24.44140625" customWidth="1"/>
    <col min="7427" max="7427" width="16.33203125" customWidth="1"/>
    <col min="7428" max="7428" width="13.5546875" customWidth="1"/>
    <col min="7429" max="7429" width="18.88671875" customWidth="1"/>
    <col min="7430" max="7430" width="15.88671875" customWidth="1"/>
    <col min="7431" max="7431" width="16.5546875" customWidth="1"/>
    <col min="7432" max="7432" width="14.33203125" customWidth="1"/>
    <col min="7433" max="7433" width="22.88671875" customWidth="1"/>
    <col min="7434" max="7434" width="14" customWidth="1"/>
    <col min="7435" max="7435" width="15.5546875" customWidth="1"/>
    <col min="7681" max="7681" width="7.33203125" customWidth="1"/>
    <col min="7682" max="7682" width="24.44140625" customWidth="1"/>
    <col min="7683" max="7683" width="16.33203125" customWidth="1"/>
    <col min="7684" max="7684" width="13.5546875" customWidth="1"/>
    <col min="7685" max="7685" width="18.88671875" customWidth="1"/>
    <col min="7686" max="7686" width="15.88671875" customWidth="1"/>
    <col min="7687" max="7687" width="16.5546875" customWidth="1"/>
    <col min="7688" max="7688" width="14.33203125" customWidth="1"/>
    <col min="7689" max="7689" width="22.88671875" customWidth="1"/>
    <col min="7690" max="7690" width="14" customWidth="1"/>
    <col min="7691" max="7691" width="15.5546875" customWidth="1"/>
    <col min="7937" max="7937" width="7.33203125" customWidth="1"/>
    <col min="7938" max="7938" width="24.44140625" customWidth="1"/>
    <col min="7939" max="7939" width="16.33203125" customWidth="1"/>
    <col min="7940" max="7940" width="13.5546875" customWidth="1"/>
    <col min="7941" max="7941" width="18.88671875" customWidth="1"/>
    <col min="7942" max="7942" width="15.88671875" customWidth="1"/>
    <col min="7943" max="7943" width="16.5546875" customWidth="1"/>
    <col min="7944" max="7944" width="14.33203125" customWidth="1"/>
    <col min="7945" max="7945" width="22.88671875" customWidth="1"/>
    <col min="7946" max="7946" width="14" customWidth="1"/>
    <col min="7947" max="7947" width="15.5546875" customWidth="1"/>
    <col min="8193" max="8193" width="7.33203125" customWidth="1"/>
    <col min="8194" max="8194" width="24.44140625" customWidth="1"/>
    <col min="8195" max="8195" width="16.33203125" customWidth="1"/>
    <col min="8196" max="8196" width="13.5546875" customWidth="1"/>
    <col min="8197" max="8197" width="18.88671875" customWidth="1"/>
    <col min="8198" max="8198" width="15.88671875" customWidth="1"/>
    <col min="8199" max="8199" width="16.5546875" customWidth="1"/>
    <col min="8200" max="8200" width="14.33203125" customWidth="1"/>
    <col min="8201" max="8201" width="22.88671875" customWidth="1"/>
    <col min="8202" max="8202" width="14" customWidth="1"/>
    <col min="8203" max="8203" width="15.5546875" customWidth="1"/>
    <col min="8449" max="8449" width="7.33203125" customWidth="1"/>
    <col min="8450" max="8450" width="24.44140625" customWidth="1"/>
    <col min="8451" max="8451" width="16.33203125" customWidth="1"/>
    <col min="8452" max="8452" width="13.5546875" customWidth="1"/>
    <col min="8453" max="8453" width="18.88671875" customWidth="1"/>
    <col min="8454" max="8454" width="15.88671875" customWidth="1"/>
    <col min="8455" max="8455" width="16.5546875" customWidth="1"/>
    <col min="8456" max="8456" width="14.33203125" customWidth="1"/>
    <col min="8457" max="8457" width="22.88671875" customWidth="1"/>
    <col min="8458" max="8458" width="14" customWidth="1"/>
    <col min="8459" max="8459" width="15.5546875" customWidth="1"/>
    <col min="8705" max="8705" width="7.33203125" customWidth="1"/>
    <col min="8706" max="8706" width="24.44140625" customWidth="1"/>
    <col min="8707" max="8707" width="16.33203125" customWidth="1"/>
    <col min="8708" max="8708" width="13.5546875" customWidth="1"/>
    <col min="8709" max="8709" width="18.88671875" customWidth="1"/>
    <col min="8710" max="8710" width="15.88671875" customWidth="1"/>
    <col min="8711" max="8711" width="16.5546875" customWidth="1"/>
    <col min="8712" max="8712" width="14.33203125" customWidth="1"/>
    <col min="8713" max="8713" width="22.88671875" customWidth="1"/>
    <col min="8714" max="8714" width="14" customWidth="1"/>
    <col min="8715" max="8715" width="15.5546875" customWidth="1"/>
    <col min="8961" max="8961" width="7.33203125" customWidth="1"/>
    <col min="8962" max="8962" width="24.44140625" customWidth="1"/>
    <col min="8963" max="8963" width="16.33203125" customWidth="1"/>
    <col min="8964" max="8964" width="13.5546875" customWidth="1"/>
    <col min="8965" max="8965" width="18.88671875" customWidth="1"/>
    <col min="8966" max="8966" width="15.88671875" customWidth="1"/>
    <col min="8967" max="8967" width="16.5546875" customWidth="1"/>
    <col min="8968" max="8968" width="14.33203125" customWidth="1"/>
    <col min="8969" max="8969" width="22.88671875" customWidth="1"/>
    <col min="8970" max="8970" width="14" customWidth="1"/>
    <col min="8971" max="8971" width="15.5546875" customWidth="1"/>
    <col min="9217" max="9217" width="7.33203125" customWidth="1"/>
    <col min="9218" max="9218" width="24.44140625" customWidth="1"/>
    <col min="9219" max="9219" width="16.33203125" customWidth="1"/>
    <col min="9220" max="9220" width="13.5546875" customWidth="1"/>
    <col min="9221" max="9221" width="18.88671875" customWidth="1"/>
    <col min="9222" max="9222" width="15.88671875" customWidth="1"/>
    <col min="9223" max="9223" width="16.5546875" customWidth="1"/>
    <col min="9224" max="9224" width="14.33203125" customWidth="1"/>
    <col min="9225" max="9225" width="22.88671875" customWidth="1"/>
    <col min="9226" max="9226" width="14" customWidth="1"/>
    <col min="9227" max="9227" width="15.5546875" customWidth="1"/>
    <col min="9473" max="9473" width="7.33203125" customWidth="1"/>
    <col min="9474" max="9474" width="24.44140625" customWidth="1"/>
    <col min="9475" max="9475" width="16.33203125" customWidth="1"/>
    <col min="9476" max="9476" width="13.5546875" customWidth="1"/>
    <col min="9477" max="9477" width="18.88671875" customWidth="1"/>
    <col min="9478" max="9478" width="15.88671875" customWidth="1"/>
    <col min="9479" max="9479" width="16.5546875" customWidth="1"/>
    <col min="9480" max="9480" width="14.33203125" customWidth="1"/>
    <col min="9481" max="9481" width="22.88671875" customWidth="1"/>
    <col min="9482" max="9482" width="14" customWidth="1"/>
    <col min="9483" max="9483" width="15.5546875" customWidth="1"/>
    <col min="9729" max="9729" width="7.33203125" customWidth="1"/>
    <col min="9730" max="9730" width="24.44140625" customWidth="1"/>
    <col min="9731" max="9731" width="16.33203125" customWidth="1"/>
    <col min="9732" max="9732" width="13.5546875" customWidth="1"/>
    <col min="9733" max="9733" width="18.88671875" customWidth="1"/>
    <col min="9734" max="9734" width="15.88671875" customWidth="1"/>
    <col min="9735" max="9735" width="16.5546875" customWidth="1"/>
    <col min="9736" max="9736" width="14.33203125" customWidth="1"/>
    <col min="9737" max="9737" width="22.88671875" customWidth="1"/>
    <col min="9738" max="9738" width="14" customWidth="1"/>
    <col min="9739" max="9739" width="15.5546875" customWidth="1"/>
    <col min="9985" max="9985" width="7.33203125" customWidth="1"/>
    <col min="9986" max="9986" width="24.44140625" customWidth="1"/>
    <col min="9987" max="9987" width="16.33203125" customWidth="1"/>
    <col min="9988" max="9988" width="13.5546875" customWidth="1"/>
    <col min="9989" max="9989" width="18.88671875" customWidth="1"/>
    <col min="9990" max="9990" width="15.88671875" customWidth="1"/>
    <col min="9991" max="9991" width="16.5546875" customWidth="1"/>
    <col min="9992" max="9992" width="14.33203125" customWidth="1"/>
    <col min="9993" max="9993" width="22.88671875" customWidth="1"/>
    <col min="9994" max="9994" width="14" customWidth="1"/>
    <col min="9995" max="9995" width="15.5546875" customWidth="1"/>
    <col min="10241" max="10241" width="7.33203125" customWidth="1"/>
    <col min="10242" max="10242" width="24.44140625" customWidth="1"/>
    <col min="10243" max="10243" width="16.33203125" customWidth="1"/>
    <col min="10244" max="10244" width="13.5546875" customWidth="1"/>
    <col min="10245" max="10245" width="18.88671875" customWidth="1"/>
    <col min="10246" max="10246" width="15.88671875" customWidth="1"/>
    <col min="10247" max="10247" width="16.5546875" customWidth="1"/>
    <col min="10248" max="10248" width="14.33203125" customWidth="1"/>
    <col min="10249" max="10249" width="22.88671875" customWidth="1"/>
    <col min="10250" max="10250" width="14" customWidth="1"/>
    <col min="10251" max="10251" width="15.5546875" customWidth="1"/>
    <col min="10497" max="10497" width="7.33203125" customWidth="1"/>
    <col min="10498" max="10498" width="24.44140625" customWidth="1"/>
    <col min="10499" max="10499" width="16.33203125" customWidth="1"/>
    <col min="10500" max="10500" width="13.5546875" customWidth="1"/>
    <col min="10501" max="10501" width="18.88671875" customWidth="1"/>
    <col min="10502" max="10502" width="15.88671875" customWidth="1"/>
    <col min="10503" max="10503" width="16.5546875" customWidth="1"/>
    <col min="10504" max="10504" width="14.33203125" customWidth="1"/>
    <col min="10505" max="10505" width="22.88671875" customWidth="1"/>
    <col min="10506" max="10506" width="14" customWidth="1"/>
    <col min="10507" max="10507" width="15.5546875" customWidth="1"/>
    <col min="10753" max="10753" width="7.33203125" customWidth="1"/>
    <col min="10754" max="10754" width="24.44140625" customWidth="1"/>
    <col min="10755" max="10755" width="16.33203125" customWidth="1"/>
    <col min="10756" max="10756" width="13.5546875" customWidth="1"/>
    <col min="10757" max="10757" width="18.88671875" customWidth="1"/>
    <col min="10758" max="10758" width="15.88671875" customWidth="1"/>
    <col min="10759" max="10759" width="16.5546875" customWidth="1"/>
    <col min="10760" max="10760" width="14.33203125" customWidth="1"/>
    <col min="10761" max="10761" width="22.88671875" customWidth="1"/>
    <col min="10762" max="10762" width="14" customWidth="1"/>
    <col min="10763" max="10763" width="15.5546875" customWidth="1"/>
    <col min="11009" max="11009" width="7.33203125" customWidth="1"/>
    <col min="11010" max="11010" width="24.44140625" customWidth="1"/>
    <col min="11011" max="11011" width="16.33203125" customWidth="1"/>
    <col min="11012" max="11012" width="13.5546875" customWidth="1"/>
    <col min="11013" max="11013" width="18.88671875" customWidth="1"/>
    <col min="11014" max="11014" width="15.88671875" customWidth="1"/>
    <col min="11015" max="11015" width="16.5546875" customWidth="1"/>
    <col min="11016" max="11016" width="14.33203125" customWidth="1"/>
    <col min="11017" max="11017" width="22.88671875" customWidth="1"/>
    <col min="11018" max="11018" width="14" customWidth="1"/>
    <col min="11019" max="11019" width="15.5546875" customWidth="1"/>
    <col min="11265" max="11265" width="7.33203125" customWidth="1"/>
    <col min="11266" max="11266" width="24.44140625" customWidth="1"/>
    <col min="11267" max="11267" width="16.33203125" customWidth="1"/>
    <col min="11268" max="11268" width="13.5546875" customWidth="1"/>
    <col min="11269" max="11269" width="18.88671875" customWidth="1"/>
    <col min="11270" max="11270" width="15.88671875" customWidth="1"/>
    <col min="11271" max="11271" width="16.5546875" customWidth="1"/>
    <col min="11272" max="11272" width="14.33203125" customWidth="1"/>
    <col min="11273" max="11273" width="22.88671875" customWidth="1"/>
    <col min="11274" max="11274" width="14" customWidth="1"/>
    <col min="11275" max="11275" width="15.5546875" customWidth="1"/>
    <col min="11521" max="11521" width="7.33203125" customWidth="1"/>
    <col min="11522" max="11522" width="24.44140625" customWidth="1"/>
    <col min="11523" max="11523" width="16.33203125" customWidth="1"/>
    <col min="11524" max="11524" width="13.5546875" customWidth="1"/>
    <col min="11525" max="11525" width="18.88671875" customWidth="1"/>
    <col min="11526" max="11526" width="15.88671875" customWidth="1"/>
    <col min="11527" max="11527" width="16.5546875" customWidth="1"/>
    <col min="11528" max="11528" width="14.33203125" customWidth="1"/>
    <col min="11529" max="11529" width="22.88671875" customWidth="1"/>
    <col min="11530" max="11530" width="14" customWidth="1"/>
    <col min="11531" max="11531" width="15.5546875" customWidth="1"/>
    <col min="11777" max="11777" width="7.33203125" customWidth="1"/>
    <col min="11778" max="11778" width="24.44140625" customWidth="1"/>
    <col min="11779" max="11779" width="16.33203125" customWidth="1"/>
    <col min="11780" max="11780" width="13.5546875" customWidth="1"/>
    <col min="11781" max="11781" width="18.88671875" customWidth="1"/>
    <col min="11782" max="11782" width="15.88671875" customWidth="1"/>
    <col min="11783" max="11783" width="16.5546875" customWidth="1"/>
    <col min="11784" max="11784" width="14.33203125" customWidth="1"/>
    <col min="11785" max="11785" width="22.88671875" customWidth="1"/>
    <col min="11786" max="11786" width="14" customWidth="1"/>
    <col min="11787" max="11787" width="15.5546875" customWidth="1"/>
    <col min="12033" max="12033" width="7.33203125" customWidth="1"/>
    <col min="12034" max="12034" width="24.44140625" customWidth="1"/>
    <col min="12035" max="12035" width="16.33203125" customWidth="1"/>
    <col min="12036" max="12036" width="13.5546875" customWidth="1"/>
    <col min="12037" max="12037" width="18.88671875" customWidth="1"/>
    <col min="12038" max="12038" width="15.88671875" customWidth="1"/>
    <col min="12039" max="12039" width="16.5546875" customWidth="1"/>
    <col min="12040" max="12040" width="14.33203125" customWidth="1"/>
    <col min="12041" max="12041" width="22.88671875" customWidth="1"/>
    <col min="12042" max="12042" width="14" customWidth="1"/>
    <col min="12043" max="12043" width="15.5546875" customWidth="1"/>
    <col min="12289" max="12289" width="7.33203125" customWidth="1"/>
    <col min="12290" max="12290" width="24.44140625" customWidth="1"/>
    <col min="12291" max="12291" width="16.33203125" customWidth="1"/>
    <col min="12292" max="12292" width="13.5546875" customWidth="1"/>
    <col min="12293" max="12293" width="18.88671875" customWidth="1"/>
    <col min="12294" max="12294" width="15.88671875" customWidth="1"/>
    <col min="12295" max="12295" width="16.5546875" customWidth="1"/>
    <col min="12296" max="12296" width="14.33203125" customWidth="1"/>
    <col min="12297" max="12297" width="22.88671875" customWidth="1"/>
    <col min="12298" max="12298" width="14" customWidth="1"/>
    <col min="12299" max="12299" width="15.5546875" customWidth="1"/>
    <col min="12545" max="12545" width="7.33203125" customWidth="1"/>
    <col min="12546" max="12546" width="24.44140625" customWidth="1"/>
    <col min="12547" max="12547" width="16.33203125" customWidth="1"/>
    <col min="12548" max="12548" width="13.5546875" customWidth="1"/>
    <col min="12549" max="12549" width="18.88671875" customWidth="1"/>
    <col min="12550" max="12550" width="15.88671875" customWidth="1"/>
    <col min="12551" max="12551" width="16.5546875" customWidth="1"/>
    <col min="12552" max="12552" width="14.33203125" customWidth="1"/>
    <col min="12553" max="12553" width="22.88671875" customWidth="1"/>
    <col min="12554" max="12554" width="14" customWidth="1"/>
    <col min="12555" max="12555" width="15.5546875" customWidth="1"/>
    <col min="12801" max="12801" width="7.33203125" customWidth="1"/>
    <col min="12802" max="12802" width="24.44140625" customWidth="1"/>
    <col min="12803" max="12803" width="16.33203125" customWidth="1"/>
    <col min="12804" max="12804" width="13.5546875" customWidth="1"/>
    <col min="12805" max="12805" width="18.88671875" customWidth="1"/>
    <col min="12806" max="12806" width="15.88671875" customWidth="1"/>
    <col min="12807" max="12807" width="16.5546875" customWidth="1"/>
    <col min="12808" max="12808" width="14.33203125" customWidth="1"/>
    <col min="12809" max="12809" width="22.88671875" customWidth="1"/>
    <col min="12810" max="12810" width="14" customWidth="1"/>
    <col min="12811" max="12811" width="15.5546875" customWidth="1"/>
    <col min="13057" max="13057" width="7.33203125" customWidth="1"/>
    <col min="13058" max="13058" width="24.44140625" customWidth="1"/>
    <col min="13059" max="13059" width="16.33203125" customWidth="1"/>
    <col min="13060" max="13060" width="13.5546875" customWidth="1"/>
    <col min="13061" max="13061" width="18.88671875" customWidth="1"/>
    <col min="13062" max="13062" width="15.88671875" customWidth="1"/>
    <col min="13063" max="13063" width="16.5546875" customWidth="1"/>
    <col min="13064" max="13064" width="14.33203125" customWidth="1"/>
    <col min="13065" max="13065" width="22.88671875" customWidth="1"/>
    <col min="13066" max="13066" width="14" customWidth="1"/>
    <col min="13067" max="13067" width="15.5546875" customWidth="1"/>
    <col min="13313" max="13313" width="7.33203125" customWidth="1"/>
    <col min="13314" max="13314" width="24.44140625" customWidth="1"/>
    <col min="13315" max="13315" width="16.33203125" customWidth="1"/>
    <col min="13316" max="13316" width="13.5546875" customWidth="1"/>
    <col min="13317" max="13317" width="18.88671875" customWidth="1"/>
    <col min="13318" max="13318" width="15.88671875" customWidth="1"/>
    <col min="13319" max="13319" width="16.5546875" customWidth="1"/>
    <col min="13320" max="13320" width="14.33203125" customWidth="1"/>
    <col min="13321" max="13321" width="22.88671875" customWidth="1"/>
    <col min="13322" max="13322" width="14" customWidth="1"/>
    <col min="13323" max="13323" width="15.5546875" customWidth="1"/>
    <col min="13569" max="13569" width="7.33203125" customWidth="1"/>
    <col min="13570" max="13570" width="24.44140625" customWidth="1"/>
    <col min="13571" max="13571" width="16.33203125" customWidth="1"/>
    <col min="13572" max="13572" width="13.5546875" customWidth="1"/>
    <col min="13573" max="13573" width="18.88671875" customWidth="1"/>
    <col min="13574" max="13574" width="15.88671875" customWidth="1"/>
    <col min="13575" max="13575" width="16.5546875" customWidth="1"/>
    <col min="13576" max="13576" width="14.33203125" customWidth="1"/>
    <col min="13577" max="13577" width="22.88671875" customWidth="1"/>
    <col min="13578" max="13578" width="14" customWidth="1"/>
    <col min="13579" max="13579" width="15.5546875" customWidth="1"/>
    <col min="13825" max="13825" width="7.33203125" customWidth="1"/>
    <col min="13826" max="13826" width="24.44140625" customWidth="1"/>
    <col min="13827" max="13827" width="16.33203125" customWidth="1"/>
    <col min="13828" max="13828" width="13.5546875" customWidth="1"/>
    <col min="13829" max="13829" width="18.88671875" customWidth="1"/>
    <col min="13830" max="13830" width="15.88671875" customWidth="1"/>
    <col min="13831" max="13831" width="16.5546875" customWidth="1"/>
    <col min="13832" max="13832" width="14.33203125" customWidth="1"/>
    <col min="13833" max="13833" width="22.88671875" customWidth="1"/>
    <col min="13834" max="13834" width="14" customWidth="1"/>
    <col min="13835" max="13835" width="15.5546875" customWidth="1"/>
    <col min="14081" max="14081" width="7.33203125" customWidth="1"/>
    <col min="14082" max="14082" width="24.44140625" customWidth="1"/>
    <col min="14083" max="14083" width="16.33203125" customWidth="1"/>
    <col min="14084" max="14084" width="13.5546875" customWidth="1"/>
    <col min="14085" max="14085" width="18.88671875" customWidth="1"/>
    <col min="14086" max="14086" width="15.88671875" customWidth="1"/>
    <col min="14087" max="14087" width="16.5546875" customWidth="1"/>
    <col min="14088" max="14088" width="14.33203125" customWidth="1"/>
    <col min="14089" max="14089" width="22.88671875" customWidth="1"/>
    <col min="14090" max="14090" width="14" customWidth="1"/>
    <col min="14091" max="14091" width="15.5546875" customWidth="1"/>
    <col min="14337" max="14337" width="7.33203125" customWidth="1"/>
    <col min="14338" max="14338" width="24.44140625" customWidth="1"/>
    <col min="14339" max="14339" width="16.33203125" customWidth="1"/>
    <col min="14340" max="14340" width="13.5546875" customWidth="1"/>
    <col min="14341" max="14341" width="18.88671875" customWidth="1"/>
    <col min="14342" max="14342" width="15.88671875" customWidth="1"/>
    <col min="14343" max="14343" width="16.5546875" customWidth="1"/>
    <col min="14344" max="14344" width="14.33203125" customWidth="1"/>
    <col min="14345" max="14345" width="22.88671875" customWidth="1"/>
    <col min="14346" max="14346" width="14" customWidth="1"/>
    <col min="14347" max="14347" width="15.5546875" customWidth="1"/>
    <col min="14593" max="14593" width="7.33203125" customWidth="1"/>
    <col min="14594" max="14594" width="24.44140625" customWidth="1"/>
    <col min="14595" max="14595" width="16.33203125" customWidth="1"/>
    <col min="14596" max="14596" width="13.5546875" customWidth="1"/>
    <col min="14597" max="14597" width="18.88671875" customWidth="1"/>
    <col min="14598" max="14598" width="15.88671875" customWidth="1"/>
    <col min="14599" max="14599" width="16.5546875" customWidth="1"/>
    <col min="14600" max="14600" width="14.33203125" customWidth="1"/>
    <col min="14601" max="14601" width="22.88671875" customWidth="1"/>
    <col min="14602" max="14602" width="14" customWidth="1"/>
    <col min="14603" max="14603" width="15.5546875" customWidth="1"/>
    <col min="14849" max="14849" width="7.33203125" customWidth="1"/>
    <col min="14850" max="14850" width="24.44140625" customWidth="1"/>
    <col min="14851" max="14851" width="16.33203125" customWidth="1"/>
    <col min="14852" max="14852" width="13.5546875" customWidth="1"/>
    <col min="14853" max="14853" width="18.88671875" customWidth="1"/>
    <col min="14854" max="14854" width="15.88671875" customWidth="1"/>
    <col min="14855" max="14855" width="16.5546875" customWidth="1"/>
    <col min="14856" max="14856" width="14.33203125" customWidth="1"/>
    <col min="14857" max="14857" width="22.88671875" customWidth="1"/>
    <col min="14858" max="14858" width="14" customWidth="1"/>
    <col min="14859" max="14859" width="15.5546875" customWidth="1"/>
    <col min="15105" max="15105" width="7.33203125" customWidth="1"/>
    <col min="15106" max="15106" width="24.44140625" customWidth="1"/>
    <col min="15107" max="15107" width="16.33203125" customWidth="1"/>
    <col min="15108" max="15108" width="13.5546875" customWidth="1"/>
    <col min="15109" max="15109" width="18.88671875" customWidth="1"/>
    <col min="15110" max="15110" width="15.88671875" customWidth="1"/>
    <col min="15111" max="15111" width="16.5546875" customWidth="1"/>
    <col min="15112" max="15112" width="14.33203125" customWidth="1"/>
    <col min="15113" max="15113" width="22.88671875" customWidth="1"/>
    <col min="15114" max="15114" width="14" customWidth="1"/>
    <col min="15115" max="15115" width="15.5546875" customWidth="1"/>
    <col min="15361" max="15361" width="7.33203125" customWidth="1"/>
    <col min="15362" max="15362" width="24.44140625" customWidth="1"/>
    <col min="15363" max="15363" width="16.33203125" customWidth="1"/>
    <col min="15364" max="15364" width="13.5546875" customWidth="1"/>
    <col min="15365" max="15365" width="18.88671875" customWidth="1"/>
    <col min="15366" max="15366" width="15.88671875" customWidth="1"/>
    <col min="15367" max="15367" width="16.5546875" customWidth="1"/>
    <col min="15368" max="15368" width="14.33203125" customWidth="1"/>
    <col min="15369" max="15369" width="22.88671875" customWidth="1"/>
    <col min="15370" max="15370" width="14" customWidth="1"/>
    <col min="15371" max="15371" width="15.5546875" customWidth="1"/>
    <col min="15617" max="15617" width="7.33203125" customWidth="1"/>
    <col min="15618" max="15618" width="24.44140625" customWidth="1"/>
    <col min="15619" max="15619" width="16.33203125" customWidth="1"/>
    <col min="15620" max="15620" width="13.5546875" customWidth="1"/>
    <col min="15621" max="15621" width="18.88671875" customWidth="1"/>
    <col min="15622" max="15622" width="15.88671875" customWidth="1"/>
    <col min="15623" max="15623" width="16.5546875" customWidth="1"/>
    <col min="15624" max="15624" width="14.33203125" customWidth="1"/>
    <col min="15625" max="15625" width="22.88671875" customWidth="1"/>
    <col min="15626" max="15626" width="14" customWidth="1"/>
    <col min="15627" max="15627" width="15.5546875" customWidth="1"/>
    <col min="15873" max="15873" width="7.33203125" customWidth="1"/>
    <col min="15874" max="15874" width="24.44140625" customWidth="1"/>
    <col min="15875" max="15875" width="16.33203125" customWidth="1"/>
    <col min="15876" max="15876" width="13.5546875" customWidth="1"/>
    <col min="15877" max="15877" width="18.88671875" customWidth="1"/>
    <col min="15878" max="15878" width="15.88671875" customWidth="1"/>
    <col min="15879" max="15879" width="16.5546875" customWidth="1"/>
    <col min="15880" max="15880" width="14.33203125" customWidth="1"/>
    <col min="15881" max="15881" width="22.88671875" customWidth="1"/>
    <col min="15882" max="15882" width="14" customWidth="1"/>
    <col min="15883" max="15883" width="15.5546875" customWidth="1"/>
    <col min="16129" max="16129" width="7.33203125" customWidth="1"/>
    <col min="16130" max="16130" width="24.44140625" customWidth="1"/>
    <col min="16131" max="16131" width="16.33203125" customWidth="1"/>
    <col min="16132" max="16132" width="13.5546875" customWidth="1"/>
    <col min="16133" max="16133" width="18.88671875" customWidth="1"/>
    <col min="16134" max="16134" width="15.88671875" customWidth="1"/>
    <col min="16135" max="16135" width="16.5546875" customWidth="1"/>
    <col min="16136" max="16136" width="14.33203125" customWidth="1"/>
    <col min="16137" max="16137" width="22.88671875" customWidth="1"/>
    <col min="16138" max="16138" width="14" customWidth="1"/>
    <col min="16139" max="16139" width="15.5546875" customWidth="1"/>
  </cols>
  <sheetData>
    <row r="1" spans="1:16" ht="18.75" customHeight="1" x14ac:dyDescent="0.3">
      <c r="K1" s="1"/>
      <c r="L1" s="1"/>
      <c r="M1" s="2" t="s">
        <v>0</v>
      </c>
      <c r="N1" s="2"/>
      <c r="O1" s="2"/>
    </row>
    <row r="2" spans="1:16" ht="20.25" customHeight="1" x14ac:dyDescent="0.3">
      <c r="A2" s="3"/>
      <c r="B2" s="3"/>
      <c r="C2" s="3"/>
      <c r="D2" s="3"/>
      <c r="E2" s="3"/>
      <c r="F2" s="3"/>
      <c r="G2" s="3"/>
      <c r="H2" s="4"/>
      <c r="I2" s="4"/>
      <c r="K2" s="5"/>
      <c r="L2" s="5"/>
      <c r="M2" s="6" t="s">
        <v>83</v>
      </c>
      <c r="N2" s="6"/>
      <c r="O2" s="6"/>
      <c r="P2" s="6"/>
    </row>
    <row r="3" spans="1:16" ht="61.5" customHeight="1" x14ac:dyDescent="0.3">
      <c r="A3" s="3"/>
      <c r="B3" s="7" t="s">
        <v>84</v>
      </c>
      <c r="C3" s="8"/>
      <c r="D3" s="8"/>
      <c r="E3" s="8"/>
      <c r="F3" s="8"/>
      <c r="G3" s="8"/>
      <c r="H3" s="8"/>
      <c r="I3" s="8"/>
      <c r="J3" s="8"/>
      <c r="K3" s="3"/>
    </row>
    <row r="4" spans="1:16" ht="31.5" customHeight="1" x14ac:dyDescent="0.3">
      <c r="A4" s="9" t="s">
        <v>3</v>
      </c>
      <c r="B4" s="9"/>
      <c r="C4" s="9"/>
      <c r="D4" s="9"/>
      <c r="E4" s="9"/>
      <c r="F4" s="9"/>
      <c r="G4" s="9"/>
      <c r="H4" s="9"/>
      <c r="I4" s="9"/>
      <c r="J4" s="9"/>
      <c r="K4" s="9"/>
    </row>
    <row r="5" spans="1:16" ht="33" customHeight="1" x14ac:dyDescent="0.3">
      <c r="A5" s="10" t="s">
        <v>4</v>
      </c>
      <c r="B5" s="10" t="s">
        <v>5</v>
      </c>
      <c r="C5" s="11" t="s">
        <v>6</v>
      </c>
      <c r="D5" s="11"/>
      <c r="E5" s="11"/>
      <c r="F5" s="11" t="s">
        <v>7</v>
      </c>
      <c r="G5" s="11" t="s">
        <v>8</v>
      </c>
      <c r="H5" s="11"/>
      <c r="I5" s="11"/>
      <c r="J5" s="11"/>
      <c r="K5" s="12" t="s">
        <v>9</v>
      </c>
    </row>
    <row r="6" spans="1:16" ht="158.25" customHeight="1" x14ac:dyDescent="0.3">
      <c r="A6" s="10"/>
      <c r="B6" s="10"/>
      <c r="C6" s="13" t="s">
        <v>10</v>
      </c>
      <c r="D6" s="13" t="s">
        <v>11</v>
      </c>
      <c r="E6" s="13" t="s">
        <v>12</v>
      </c>
      <c r="F6" s="11"/>
      <c r="G6" s="14" t="s">
        <v>13</v>
      </c>
      <c r="H6" s="13" t="s">
        <v>14</v>
      </c>
      <c r="I6" s="13" t="s">
        <v>15</v>
      </c>
      <c r="J6" s="13" t="s">
        <v>14</v>
      </c>
      <c r="K6" s="12"/>
    </row>
    <row r="7" spans="1:16" ht="24.6" x14ac:dyDescent="0.3">
      <c r="A7" s="15">
        <v>1</v>
      </c>
      <c r="B7" s="77" t="s">
        <v>85</v>
      </c>
      <c r="C7" s="78">
        <v>1.8</v>
      </c>
      <c r="D7" s="17"/>
      <c r="E7" s="18"/>
      <c r="F7" s="19">
        <f t="shared" ref="F7:F12" si="0">SUM(C7,D7)</f>
        <v>1.8</v>
      </c>
      <c r="G7" s="21"/>
      <c r="H7" s="17"/>
      <c r="I7" s="18"/>
      <c r="J7" s="17"/>
      <c r="K7" s="20"/>
    </row>
    <row r="8" spans="1:16" ht="15.6" x14ac:dyDescent="0.3">
      <c r="A8" s="15">
        <v>2</v>
      </c>
      <c r="B8" s="77" t="s">
        <v>86</v>
      </c>
      <c r="C8" s="78">
        <v>0.1</v>
      </c>
      <c r="D8" s="17"/>
      <c r="E8" s="18"/>
      <c r="F8" s="19">
        <f t="shared" si="0"/>
        <v>0.1</v>
      </c>
      <c r="G8" s="21"/>
      <c r="H8" s="17"/>
      <c r="I8" s="18"/>
      <c r="J8" s="17"/>
      <c r="K8" s="20"/>
    </row>
    <row r="9" spans="1:16" ht="15.6" x14ac:dyDescent="0.3">
      <c r="A9" s="15">
        <v>3</v>
      </c>
      <c r="B9" s="77" t="s">
        <v>86</v>
      </c>
      <c r="C9" s="78">
        <v>0.1</v>
      </c>
      <c r="D9" s="17"/>
      <c r="E9" s="18"/>
      <c r="F9" s="19">
        <f t="shared" si="0"/>
        <v>0.1</v>
      </c>
      <c r="G9" s="21"/>
      <c r="H9" s="17"/>
      <c r="I9" s="18"/>
      <c r="J9" s="17"/>
      <c r="K9" s="20"/>
    </row>
    <row r="10" spans="1:16" ht="56.25" customHeight="1" x14ac:dyDescent="0.3">
      <c r="A10" s="15">
        <v>4</v>
      </c>
      <c r="B10" s="77"/>
      <c r="C10" s="17"/>
      <c r="D10" s="17"/>
      <c r="E10" s="18"/>
      <c r="F10" s="19"/>
      <c r="G10" s="21"/>
      <c r="H10" s="17"/>
      <c r="I10" s="18" t="s">
        <v>87</v>
      </c>
      <c r="J10" s="17">
        <v>0.5</v>
      </c>
      <c r="K10" s="20"/>
    </row>
    <row r="11" spans="1:16" ht="15.6" x14ac:dyDescent="0.3">
      <c r="A11" s="15"/>
      <c r="B11" s="77"/>
      <c r="C11" s="17"/>
      <c r="D11" s="17"/>
      <c r="E11" s="18"/>
      <c r="F11" s="19">
        <f t="shared" si="0"/>
        <v>0</v>
      </c>
      <c r="G11" s="21"/>
      <c r="H11" s="17"/>
      <c r="I11" s="18"/>
      <c r="J11" s="17"/>
      <c r="K11" s="20"/>
    </row>
    <row r="12" spans="1:16" ht="15.6" x14ac:dyDescent="0.3">
      <c r="A12" s="23"/>
      <c r="B12" s="26" t="s">
        <v>16</v>
      </c>
      <c r="C12" s="27">
        <f>SUM(C7:C9)</f>
        <v>2</v>
      </c>
      <c r="D12" s="27">
        <f>SUM(D7:D11)</f>
        <v>0</v>
      </c>
      <c r="E12" s="28"/>
      <c r="F12" s="29">
        <f t="shared" si="0"/>
        <v>2</v>
      </c>
      <c r="G12" s="30"/>
      <c r="H12" s="27">
        <f>SUM(H7:H9)</f>
        <v>0</v>
      </c>
      <c r="I12" s="28"/>
      <c r="J12" s="27">
        <f>SUM(J7:J10)</f>
        <v>0.5</v>
      </c>
      <c r="K12" s="31">
        <v>58.3</v>
      </c>
    </row>
    <row r="15" spans="1:16" ht="15.6" x14ac:dyDescent="0.3">
      <c r="B15" s="32" t="s">
        <v>43</v>
      </c>
      <c r="F15" s="33"/>
      <c r="G15" s="34" t="s">
        <v>88</v>
      </c>
      <c r="H15" s="35"/>
    </row>
    <row r="16" spans="1:16" x14ac:dyDescent="0.3">
      <c r="B16" s="32"/>
      <c r="F16" s="36" t="s">
        <v>19</v>
      </c>
      <c r="G16" s="36"/>
      <c r="H16" s="36"/>
    </row>
    <row r="17" spans="2:8" ht="15.6" x14ac:dyDescent="0.3">
      <c r="B17" s="32" t="s">
        <v>20</v>
      </c>
      <c r="F17" s="33"/>
      <c r="G17" s="34" t="s">
        <v>89</v>
      </c>
      <c r="H17" s="35"/>
    </row>
    <row r="18" spans="2:8" x14ac:dyDescent="0.3">
      <c r="F18" s="36" t="s">
        <v>19</v>
      </c>
      <c r="G18" s="36"/>
      <c r="H18" s="36"/>
    </row>
  </sheetData>
  <mergeCells count="12">
    <mergeCell ref="G15:H15"/>
    <mergeCell ref="G17:H17"/>
    <mergeCell ref="M1:O1"/>
    <mergeCell ref="M2:P2"/>
    <mergeCell ref="B3:J3"/>
    <mergeCell ref="A4:K4"/>
    <mergeCell ref="A5:A6"/>
    <mergeCell ref="B5:B6"/>
    <mergeCell ref="C5:E5"/>
    <mergeCell ref="F5:F6"/>
    <mergeCell ref="G5:J5"/>
    <mergeCell ref="K5:K6"/>
  </mergeCells>
  <printOptions horizontalCentered="1" verticalCentered="1"/>
  <pageMargins left="0" right="0" top="0" bottom="0" header="0" footer="0"/>
  <pageSetup paperSize="9" scale="8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19</vt:i4>
      </vt:variant>
      <vt:variant>
        <vt:lpstr>Именованные диапазоны</vt:lpstr>
      </vt:variant>
      <vt:variant>
        <vt:i4>17</vt:i4>
      </vt:variant>
    </vt:vector>
  </HeadingPairs>
  <TitlesOfParts>
    <vt:vector size="36" baseType="lpstr">
      <vt:lpstr>ЦПМСД1гол</vt:lpstr>
      <vt:lpstr>ЦПМСД1дар</vt:lpstr>
      <vt:lpstr>ЦПМСД2дар</vt:lpstr>
      <vt:lpstr>ЦПМСД3дар</vt:lpstr>
      <vt:lpstr>ЦПМСД2дес</vt:lpstr>
      <vt:lpstr>КНП"ЦПМСД№3"Десн.р-н</vt:lpstr>
      <vt:lpstr>ЦПМСД3дніп</vt:lpstr>
      <vt:lpstr>ЦПМСД4дніп</vt:lpstr>
      <vt:lpstr>русан</vt:lpstr>
      <vt:lpstr>ЦПМСД2 обол</vt:lpstr>
      <vt:lpstr>ЦПМСДпечер</vt:lpstr>
      <vt:lpstr>ЦПМСД1подл</vt:lpstr>
      <vt:lpstr>ЦПМСД2подол</vt:lpstr>
      <vt:lpstr>ЦПМСД1свят</vt:lpstr>
      <vt:lpstr>ЦПМСД3свят</vt:lpstr>
      <vt:lpstr>ЦПМСД1солом</vt:lpstr>
      <vt:lpstr>ЦПМСД1шев</vt:lpstr>
      <vt:lpstr>ЦПМСД2шевчен</vt:lpstr>
      <vt:lpstr>ЦПМСД3шевч</vt:lpstr>
      <vt:lpstr>'КНП"ЦПМСД№3"Десн.р-н'!Область_печати</vt:lpstr>
      <vt:lpstr>русан!Область_печати</vt:lpstr>
      <vt:lpstr>ЦПМСД1гол!Область_печати</vt:lpstr>
      <vt:lpstr>ЦПМСД1подл!Область_печати</vt:lpstr>
      <vt:lpstr>ЦПМСД1свят!Область_печати</vt:lpstr>
      <vt:lpstr>ЦПМСД1солом!Область_печати</vt:lpstr>
      <vt:lpstr>ЦПМСД1шев!Область_печати</vt:lpstr>
      <vt:lpstr>'ЦПМСД2 обол'!Область_печати</vt:lpstr>
      <vt:lpstr>ЦПМСД2дес!Область_печати</vt:lpstr>
      <vt:lpstr>ЦПМСД2подол!Область_печати</vt:lpstr>
      <vt:lpstr>ЦПМСД2шевчен!Область_печати</vt:lpstr>
      <vt:lpstr>ЦПМСД3дар!Область_печати</vt:lpstr>
      <vt:lpstr>ЦПМСД3дніп!Область_печати</vt:lpstr>
      <vt:lpstr>ЦПМСД3свят!Область_печати</vt:lpstr>
      <vt:lpstr>ЦПМСД3шевч!Область_печати</vt:lpstr>
      <vt:lpstr>ЦПМСД4дніп!Область_печати</vt:lpstr>
      <vt:lpstr>ЦПМСДпечер!Область_печати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Бугера Юлия</dc:creator>
  <cp:lastModifiedBy>buhgalter</cp:lastModifiedBy>
  <cp:lastPrinted>2017-09-07T05:44:19Z</cp:lastPrinted>
  <dcterms:created xsi:type="dcterms:W3CDTF">2017-09-06T12:41:31Z</dcterms:created>
  <dcterms:modified xsi:type="dcterms:W3CDTF">2021-07-15T08:37:47Z</dcterms:modified>
</cp:coreProperties>
</file>