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710" activeTab="2"/>
  </bookViews>
  <sheets>
    <sheet name="1 (вар1)" sheetId="1" r:id="rId1"/>
    <sheet name="1 (вар2)" sheetId="2" r:id="rId2"/>
    <sheet name="2" sheetId="3" r:id="rId3"/>
    <sheet name="Лист1" sheetId="4" r:id="rId4"/>
  </sheets>
  <definedNames>
    <definedName name="_xlnm.Print_Area" localSheetId="2">'2'!$A$1:$H$44</definedName>
  </definedNames>
  <calcPr calcId="124519"/>
</workbook>
</file>

<file path=xl/calcChain.xml><?xml version="1.0" encoding="utf-8"?>
<calcChain xmlns="http://schemas.openxmlformats.org/spreadsheetml/2006/main">
  <c r="E8" i="2"/>
  <c r="E8" i="1"/>
</calcChain>
</file>

<file path=xl/sharedStrings.xml><?xml version="1.0" encoding="utf-8"?>
<sst xmlns="http://schemas.openxmlformats.org/spreadsheetml/2006/main" count="699" uniqueCount="193">
  <si>
    <t>Перинатальний центр м. Києва</t>
  </si>
  <si>
    <t>Предмет закупівлі</t>
  </si>
  <si>
    <t>Код КЕКВ (для бюджетних коштів</t>
  </si>
  <si>
    <t>Джерело фінансування</t>
  </si>
  <si>
    <t xml:space="preserve">Код згідно з ДКПП         016:2010 </t>
  </si>
  <si>
    <t>Очікувана вартість предмета закупівлі (грн.)</t>
  </si>
  <si>
    <t>Процедура закупівлі</t>
  </si>
  <si>
    <t>Підрозділ(и) (особа(и)), яких планується залучити до підготовки тендерної документації (запиту цінових котирувань)</t>
  </si>
  <si>
    <t>Примітки</t>
  </si>
  <si>
    <t>Папір катртон оброблені</t>
  </si>
  <si>
    <t>Без застосування процедур</t>
  </si>
  <si>
    <t>Заступник головного лікаря з економічних питань Пуніна І.П.</t>
  </si>
  <si>
    <t>Всього по КЕКВ 2210</t>
  </si>
  <si>
    <r>
      <t xml:space="preserve">Препарати  фармацевтичні різні (бінти, вата,  марля, кетгут, </t>
    </r>
    <r>
      <rPr>
        <i/>
        <sz val="9"/>
        <rFont val="Times New Roman"/>
        <family val="1"/>
        <charset val="204"/>
      </rPr>
      <t>реактиви лабораторні, сиворотки</t>
    </r>
    <r>
      <rPr>
        <sz val="9"/>
        <rFont val="Times New Roman"/>
        <family val="1"/>
        <charset val="204"/>
      </rPr>
      <t>)</t>
    </r>
  </si>
  <si>
    <t>21.20.2</t>
  </si>
  <si>
    <t>Ліки</t>
  </si>
  <si>
    <t>21.20.1</t>
  </si>
  <si>
    <t>Гази проміслові</t>
  </si>
  <si>
    <t>20.11.1</t>
  </si>
  <si>
    <t xml:space="preserve">Спирти, феноли, фенолоспирти та їхні галогено-, сульфо-, нітрони нітрозопохідні; спирти жирні </t>
  </si>
  <si>
    <t>20.14.2</t>
  </si>
  <si>
    <t>-</t>
  </si>
  <si>
    <t>Труби, трубки, шланги та фітинги до них платмасові</t>
  </si>
  <si>
    <t>22.21.2</t>
  </si>
  <si>
    <t>Обладнання медичне, хірургічне, ортопедичне, апаратура медичні різна (шприці, катетери в/в, системи)</t>
  </si>
  <si>
    <t>32.50.1</t>
  </si>
  <si>
    <t>Предмети одягу та аксесуари одягу з вулканізованої гуми(виготовлених з твердої гуми)</t>
  </si>
  <si>
    <t>22.19.6</t>
  </si>
  <si>
    <t>Скло технічне та інше скло</t>
  </si>
  <si>
    <t>23.19.2</t>
  </si>
  <si>
    <t>Всього по КЕКВ 2220</t>
  </si>
  <si>
    <t>Молоко у твердих формах</t>
  </si>
  <si>
    <t>10.51.2</t>
  </si>
  <si>
    <t>Масло вершкове та молочні пасти</t>
  </si>
  <si>
    <t>10.51.3</t>
  </si>
  <si>
    <t>Продукти молочні інші</t>
  </si>
  <si>
    <t>10.51.5</t>
  </si>
  <si>
    <t>Олії  рафінована</t>
  </si>
  <si>
    <t>10.41.5</t>
  </si>
  <si>
    <t>Крупи,крупка, гранули та ін.продукти з зерна та зернових культур</t>
  </si>
  <si>
    <t>10.61.3</t>
  </si>
  <si>
    <t>Рис лущений</t>
  </si>
  <si>
    <t>10.61.1</t>
  </si>
  <si>
    <t>Макарони, локшина, кускус і подібні борошняні вироби</t>
  </si>
  <si>
    <t>10.73.1</t>
  </si>
  <si>
    <t>Чай і кава оброблені</t>
  </si>
  <si>
    <t>10.83.1</t>
  </si>
  <si>
    <t>Цукор сирець</t>
  </si>
  <si>
    <t>10.81.1</t>
  </si>
  <si>
    <t>01.13.4</t>
  </si>
  <si>
    <t>Плоди і горіхи обороблені і законсервовані</t>
  </si>
  <si>
    <t>10.39.2</t>
  </si>
  <si>
    <t>Послуги похоронні та суміжні послуги</t>
  </si>
  <si>
    <t>96.03.1</t>
  </si>
  <si>
    <t>Послуги щодо прання та хімічного чищення текстильних і хутряних виробів</t>
  </si>
  <si>
    <t>96.01.1</t>
  </si>
  <si>
    <t>Теплова енергія</t>
  </si>
  <si>
    <t>35.30.1</t>
  </si>
  <si>
    <t>Всього по КЕКВ 2271</t>
  </si>
  <si>
    <t>Водопостачання та водовідведення</t>
  </si>
  <si>
    <t>36.00.1</t>
  </si>
  <si>
    <t>Всього по КЕКВ 2272</t>
  </si>
  <si>
    <t>Енергія електрична</t>
  </si>
  <si>
    <t>35.11.1</t>
  </si>
  <si>
    <t>Всього по КЕКВ 2273</t>
  </si>
  <si>
    <t>Місцевий бюджет  загальний фонд 15000.00 грн.</t>
  </si>
  <si>
    <t>Плоди та овочі оброблені та законсервовані крім картоплі</t>
  </si>
  <si>
    <t>10.39.1</t>
  </si>
  <si>
    <t>Сіль харчова</t>
  </si>
  <si>
    <t>10.84.3</t>
  </si>
  <si>
    <t>Овочі листкові(капуста)</t>
  </si>
  <si>
    <t>01.13.1</t>
  </si>
  <si>
    <t>Цовочі корнеплідні, цибулинні та бульбоплідні</t>
  </si>
  <si>
    <t>Додаток до річного плану закупівель на 2014 рік</t>
  </si>
  <si>
    <t>Місцевий бюджет      загальний фонд       440.00 грн.</t>
  </si>
  <si>
    <t>Місцевий бюджет      спеціальний фонд       5000.00 грн.</t>
  </si>
  <si>
    <t>Місцевий бюджет  загальний фонд 4991.44 грн.</t>
  </si>
  <si>
    <t>Місцевий  бюджет загальний фонд   42088.85 грн.</t>
  </si>
  <si>
    <t>Місцевий бюджет  загальний фонд 4996.08 грн.</t>
  </si>
  <si>
    <t>Місцевий бюджет  загальний фонд 804.20  грн.</t>
  </si>
  <si>
    <t>Місцевий бюджет  загальний фонд  10066.52  грн.</t>
  </si>
  <si>
    <t>Місцевий бюджет  загальний фонд 29806.21 грн.</t>
  </si>
  <si>
    <t>Кредиторська заборгованість 2013 р</t>
  </si>
  <si>
    <t>Місцевий бюджет  загальний фонд  22725.33 грн.</t>
  </si>
  <si>
    <t>Кредиторська заборгованість 2013р.</t>
  </si>
  <si>
    <t>Місцевий бюджет  загальний фонд  10000.00грн.</t>
  </si>
  <si>
    <t>Місцевий бюджет  загальний фонд  5000.00грн.</t>
  </si>
  <si>
    <t>Місцевий бюджет  загальний фонд   5000.00грн.</t>
  </si>
  <si>
    <t>Місцевий бюджет  загальний фонд    5000.00 грн.</t>
  </si>
  <si>
    <t>Місцевий  бюджет загальний фонд    9000.00грн.</t>
  </si>
  <si>
    <t>Місцевий бюджет  загальний фонд   12746.37 грн.</t>
  </si>
  <si>
    <t>162225.00 (Сто шістдесят дві тисячі  двісті двадцять п"ять грн. 00 коп)</t>
  </si>
  <si>
    <t>Місцевий бюджет  загальний фонд 2625.00 грн.</t>
  </si>
  <si>
    <t>Місцевий бюджет  загальний фонд 21000.00грн.</t>
  </si>
  <si>
    <t>Місцевий бюджет  загальний фонд 5479.03 грн.</t>
  </si>
  <si>
    <t>Місцевий бюджет  загальний фонд                 10602.00 грн.</t>
  </si>
  <si>
    <t>Місцевий бюджет  загальний фонд                   413.72 грн.</t>
  </si>
  <si>
    <t>Місцевий бюджет  загальний фонд 11971.36 грн.</t>
  </si>
  <si>
    <t>Місцевий бюджет  загальний фонд 2560.00 грн.</t>
  </si>
  <si>
    <t>Місцевий бюджет  загальний фонд 2370.00 грн.</t>
  </si>
  <si>
    <t>Місцевий бюджет  загальний фонд              2200.00рн.</t>
  </si>
  <si>
    <t>Місцевий бюджет  загальний фонд 5330.00 грн.</t>
  </si>
  <si>
    <t>Місцевий бюджет  загальний фонд 440.64 грн.</t>
  </si>
  <si>
    <t>Місцевий бюджет  загальний фонд 220.50 грн.</t>
  </si>
  <si>
    <t>Коренеплоди та бульби їстівні з високим умістом крохмалю та інсуліну</t>
  </si>
  <si>
    <t>Місцевий бюджет  загальний фонд 6980.00 грн.</t>
  </si>
  <si>
    <t>Місцевий бюджет  загальний фонд 885.60 грн.</t>
  </si>
  <si>
    <t>Місцевий бюджет  загальний фонд 1755.70 грн.</t>
  </si>
  <si>
    <t>Буряки цукрові та насіння цукрових буряків</t>
  </si>
  <si>
    <t>01.13.7</t>
  </si>
  <si>
    <t>Місцевий бюджет  загальний фонд  2550.10 грн</t>
  </si>
  <si>
    <t>Місцевий бюджет  загальний фонд 8254.35 грн.</t>
  </si>
  <si>
    <t>85638.00 (Вісімдесят п"ять тисяч шістсот тридцять вісім грн. 00 ткоп)</t>
  </si>
  <si>
    <t>31995.00   (Тридцять одна тисяча дев"ятсот дев"яносто п"ять грн 00 коп)</t>
  </si>
  <si>
    <t>Послуги щодо дезінфікування та винищування шкідників</t>
  </si>
  <si>
    <t>81.29.1</t>
  </si>
  <si>
    <t>Місцевий бюджет  спеціальний фонд 4200.00 грн</t>
  </si>
  <si>
    <t>Програмне забезпечення мережеве системне</t>
  </si>
  <si>
    <t>58.29.1</t>
  </si>
  <si>
    <t>Місцевий бюджет  спеціальний фонд 5295.00 грн</t>
  </si>
  <si>
    <t xml:space="preserve">Місцевий бюджет      загальний фонд    7500.00 грн             </t>
  </si>
  <si>
    <t>Загальний фонд місцевого бюджету   1196100.00</t>
  </si>
  <si>
    <t>Спеціальний фонд місцевого бюджету   500.00</t>
  </si>
  <si>
    <t>1201100.00грн.       ( Один мільйон двісті одна тисяча сто грн. 00 коп.)</t>
  </si>
  <si>
    <t>Загальний фонд місцевого бюджету   32100.00 грн.</t>
  </si>
  <si>
    <t>Спеціальнийфонд місцевого бюджету   200.00 грн.</t>
  </si>
  <si>
    <t>32300.00 (Тридцять дві тисячі триста грн. 00 коп)</t>
  </si>
  <si>
    <t>спеціальний фонд місцевого бюджету 4400.00 грн</t>
  </si>
  <si>
    <t>Загальний фонд місцевого бюджету 436200.00 грн.</t>
  </si>
  <si>
    <t>Затверджений рішенням комітету з конкурсних торгів від 21.01.2014 р. №1</t>
  </si>
  <si>
    <t>Голова комітету з конкурсних торгів   ________________________ Біла В.В.</t>
  </si>
  <si>
    <t>Інші поточні видатки</t>
  </si>
  <si>
    <t>спеціальний фонд місцевого бюджету 15400.00грн</t>
  </si>
  <si>
    <t>Всього по КЕКВ 2280</t>
  </si>
  <si>
    <t>15400.00 (П"ятнадцять тисяч чотириста грн. 00 коп)</t>
  </si>
  <si>
    <t xml:space="preserve">Всього по КЕКВ 2230                                         85638.00                                                                                            </t>
  </si>
  <si>
    <t>Всьгоо по КЕКВ 2240                                           31995.00 рн</t>
  </si>
  <si>
    <t>Загальний фонд місцевого бюджету 87240.00 грн.</t>
  </si>
  <si>
    <t>20% від суми тендерного договору  минулого року</t>
  </si>
  <si>
    <t>Загальний фонд місцевого бюджету 23660.00 грн.</t>
  </si>
  <si>
    <t>551500.00  (П"ятсот п"ятдесят одна тисяча п"ятсот грн. 00 коп)</t>
  </si>
  <si>
    <t>Загальний фонд місцевого бюджету  633250.44</t>
  </si>
  <si>
    <t>Кредиторська заборгованість 2013 р згідно угоди про реструктуризацію</t>
  </si>
  <si>
    <t>Загальний фонд місцевого бюджету  226308.37</t>
  </si>
  <si>
    <t>860058.81 грн.       (Вісімсот шістдесят  тисяч п"ятдесят вісім грн. 81 коп.)</t>
  </si>
  <si>
    <t>Секретар комітету з конкурсних торгів  _________________________Голота Н. І.</t>
  </si>
  <si>
    <t>712414.00 (Сімсот дванадцять тисяч чотириста чотирнадцять грн. 00 коп)</t>
  </si>
  <si>
    <t>Місцевий бюджет  загальний фонд  89000грн.</t>
  </si>
  <si>
    <t>Місцевий  бюджет загальний фонд    99000.00грн.</t>
  </si>
  <si>
    <t>Місцевий бюджет  загальний фонд   86253.00 грн.</t>
  </si>
  <si>
    <t>Місцевий бюджет  загальний фонд         55000  грн.</t>
  </si>
  <si>
    <t>Місцевий бюджет  загальний фонд  94000.00грн.</t>
  </si>
  <si>
    <t>Місцевий бюджет  загальний фонд   94000.00грн.</t>
  </si>
  <si>
    <t>Місцевий бюджет  загальний фонд    94000.00 грн.</t>
  </si>
  <si>
    <t>Місцевий бюджет  загальний фонд         15000 грн.</t>
  </si>
  <si>
    <t>Солі металів галоїдні; гіпохлорити, хлорати й перхлорати</t>
  </si>
  <si>
    <t>20.13.3</t>
  </si>
  <si>
    <t>Місцевий бюджет  загальний фонд    45000.00 грн.</t>
  </si>
  <si>
    <t>Цукри хімічно чисті, н. в. і. у.; ефіри та естери цукрів і їхні солі, н. в. і. у.</t>
  </si>
  <si>
    <t>Місцевий бюджет  загальний фонд    41161.00 грн.</t>
  </si>
  <si>
    <t>348524.00 (Триста сорок вісім тисяч п"ятсот двадцять чотири грн. 00 коп)</t>
  </si>
  <si>
    <t>Місцевий бюджет  загальний фонд  35000.00 грн.</t>
  </si>
  <si>
    <t>Місцевий бюджет  загальний фонд  94000.00 грн.</t>
  </si>
  <si>
    <t>Вироби хлібобулочні, кондитерські та кулінарні, борошняні, нетривалого зберігання</t>
  </si>
  <si>
    <t>10.71.1</t>
  </si>
  <si>
    <t>Місцевий бюджет  загальний фонд         42300 грн.</t>
  </si>
  <si>
    <t>Місцевий бюджет  загальний фонд                   3000.00грн.</t>
  </si>
  <si>
    <t>Супи, яйця, дріжджі та ін.харчові продукти</t>
  </si>
  <si>
    <t>10.89.1</t>
  </si>
  <si>
    <t>Какао терте, како-масло, жири й олія, какао-порошок</t>
  </si>
  <si>
    <t>10.82.1</t>
  </si>
  <si>
    <t>Борошно зернових і овочевих культур, їхні суміші</t>
  </si>
  <si>
    <t>10.61.2</t>
  </si>
  <si>
    <t>Яйця курячі у шкаралупі свіжі</t>
  </si>
  <si>
    <t>01.47.2</t>
  </si>
  <si>
    <t>Місцевий бюджет  загальний фонд  1000 грн</t>
  </si>
  <si>
    <t>Місцевий бюджет  загальний фонд  300.00</t>
  </si>
  <si>
    <t>Місцевий бюджет  загальний фонд 4500 грн.</t>
  </si>
  <si>
    <t>Місцевий бюджет  загальний фонд 1200 грн.</t>
  </si>
  <si>
    <t xml:space="preserve">Місцевий бюджет  загальний фонд   500 грн    </t>
  </si>
  <si>
    <t>Місцевий бюджет  загальний фонд 7000.00грн.</t>
  </si>
  <si>
    <t>Місцевий бюджет  загальний фонд 15000 грн</t>
  </si>
  <si>
    <t>Місцевий бюджет  загальний фонд 5000.00грн.</t>
  </si>
  <si>
    <t>Місцевий бюджет  загальний фонд 35000.00грн.</t>
  </si>
  <si>
    <t>Овочі корнеплідні, цибулинні та бульбоплідні</t>
  </si>
  <si>
    <t>Місцевий бюджет  загальний фонд                 35000.00 грн.</t>
  </si>
  <si>
    <t>Місцевий бюджет  загальний фонд 8000.00 грн.</t>
  </si>
  <si>
    <t>Місцевий бюджет  загальний фонд 9000 грн.</t>
  </si>
  <si>
    <t>Місцевий бюджет  загальний фонд              8000.00рн.</t>
  </si>
  <si>
    <t>Місцевий бюджет  загальний фонд 14000 грн.</t>
  </si>
  <si>
    <t>Місцевий бюджет  загальний фонд 20000 грн.</t>
  </si>
  <si>
    <t>Місцевий бюджет  загальний фонд 10724.00грн.</t>
  </si>
  <si>
    <t>Затверджений рішенням комітету з конкурсних торгів від 11.03.2014 р. № 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</si>
</sst>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Arial Cyr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1" fillId="0" borderId="0" xfId="1" applyFont="1"/>
    <xf numFmtId="164" fontId="1" fillId="0" borderId="0" xfId="2" applyFont="1"/>
    <xf numFmtId="0" fontId="3" fillId="0" borderId="0" xfId="1" applyFont="1" applyAlignment="1">
      <alignment horizontal="center" vertical="justify"/>
    </xf>
    <xf numFmtId="0" fontId="2" fillId="0" borderId="1" xfId="3" applyFont="1" applyBorder="1" applyAlignment="1">
      <alignment vertical="distributed"/>
    </xf>
    <xf numFmtId="49" fontId="2" fillId="0" borderId="1" xfId="3" applyNumberFormat="1" applyFont="1" applyBorder="1" applyAlignment="1">
      <alignment horizontal="center" vertical="distributed"/>
    </xf>
    <xf numFmtId="0" fontId="2" fillId="0" borderId="1" xfId="3" applyFont="1" applyBorder="1" applyAlignment="1">
      <alignment horizontal="center" vertical="distributed"/>
    </xf>
    <xf numFmtId="0" fontId="2" fillId="0" borderId="1" xfId="3" applyFont="1" applyFill="1" applyBorder="1" applyAlignment="1">
      <alignment horizontal="center" vertical="distributed"/>
    </xf>
    <xf numFmtId="0" fontId="7" fillId="0" borderId="0" xfId="3" applyFont="1"/>
    <xf numFmtId="0" fontId="1" fillId="0" borderId="1" xfId="3" applyBorder="1"/>
    <xf numFmtId="0" fontId="2" fillId="0" borderId="1" xfId="3" applyFont="1" applyFill="1" applyBorder="1" applyAlignment="1">
      <alignment vertical="distributed"/>
    </xf>
    <xf numFmtId="0" fontId="2" fillId="0" borderId="3" xfId="3" applyFont="1" applyBorder="1" applyAlignment="1">
      <alignment horizontal="center" vertical="distributed"/>
    </xf>
    <xf numFmtId="0" fontId="7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distributed" wrapText="1"/>
    </xf>
    <xf numFmtId="0" fontId="7" fillId="0" borderId="4" xfId="3" applyFont="1" applyBorder="1" applyAlignment="1">
      <alignment vertical="distributed"/>
    </xf>
    <xf numFmtId="0" fontId="7" fillId="0" borderId="4" xfId="3" applyFont="1" applyBorder="1"/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distributed" wrapText="1"/>
    </xf>
    <xf numFmtId="0" fontId="7" fillId="0" borderId="4" xfId="3" applyFont="1" applyBorder="1" applyAlignment="1"/>
    <xf numFmtId="2" fontId="12" fillId="0" borderId="1" xfId="3" applyNumberFormat="1" applyFont="1" applyBorder="1" applyAlignment="1">
      <alignment horizontal="center" vertical="distributed"/>
    </xf>
    <xf numFmtId="0" fontId="2" fillId="0" borderId="4" xfId="3" applyFont="1" applyBorder="1" applyAlignment="1">
      <alignment horizontal="center" vertical="distributed"/>
    </xf>
    <xf numFmtId="0" fontId="8" fillId="0" borderId="3" xfId="3" applyFont="1" applyBorder="1" applyAlignment="1">
      <alignment horizontal="center"/>
    </xf>
    <xf numFmtId="0" fontId="2" fillId="0" borderId="5" xfId="3" applyFont="1" applyBorder="1" applyAlignment="1">
      <alignment horizontal="center" vertical="distributed"/>
    </xf>
    <xf numFmtId="0" fontId="2" fillId="0" borderId="4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/>
    </xf>
    <xf numFmtId="0" fontId="2" fillId="0" borderId="6" xfId="3" applyFont="1" applyBorder="1" applyAlignment="1">
      <alignment horizontal="center" vertical="distributed"/>
    </xf>
    <xf numFmtId="0" fontId="2" fillId="0" borderId="6" xfId="3" applyFont="1" applyBorder="1" applyAlignment="1">
      <alignment horizontal="center" vertical="center" wrapText="1"/>
    </xf>
    <xf numFmtId="0" fontId="1" fillId="0" borderId="1" xfId="3" applyBorder="1" applyAlignment="1">
      <alignment horizontal="center"/>
    </xf>
    <xf numFmtId="0" fontId="2" fillId="0" borderId="1" xfId="3" quotePrefix="1" applyFont="1" applyBorder="1" applyAlignment="1">
      <alignment horizontal="left"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7" xfId="3" applyFont="1" applyBorder="1"/>
    <xf numFmtId="0" fontId="2" fillId="0" borderId="7" xfId="3" applyFont="1" applyBorder="1" applyAlignment="1">
      <alignment vertical="distributed"/>
    </xf>
    <xf numFmtId="14" fontId="2" fillId="0" borderId="6" xfId="3" applyNumberFormat="1" applyFont="1" applyBorder="1" applyAlignment="1">
      <alignment horizontal="center" vertical="distributed"/>
    </xf>
    <xf numFmtId="0" fontId="6" fillId="2" borderId="1" xfId="3" applyFont="1" applyFill="1" applyBorder="1" applyAlignment="1">
      <alignment vertical="center" wrapText="1"/>
    </xf>
    <xf numFmtId="0" fontId="2" fillId="0" borderId="9" xfId="3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 vertical="distributed"/>
    </xf>
    <xf numFmtId="2" fontId="12" fillId="0" borderId="1" xfId="3" applyNumberFormat="1" applyFont="1" applyBorder="1" applyAlignment="1">
      <alignment horizontal="center" vertical="center" wrapText="1"/>
    </xf>
    <xf numFmtId="2" fontId="8" fillId="0" borderId="1" xfId="3" applyNumberFormat="1" applyFont="1" applyBorder="1" applyAlignment="1">
      <alignment horizontal="center"/>
    </xf>
    <xf numFmtId="0" fontId="9" fillId="0" borderId="0" xfId="3" applyFont="1"/>
    <xf numFmtId="49" fontId="2" fillId="0" borderId="1" xfId="3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distributed"/>
    </xf>
    <xf numFmtId="0" fontId="9" fillId="0" borderId="1" xfId="3" applyFont="1" applyBorder="1"/>
    <xf numFmtId="0" fontId="5" fillId="2" borderId="1" xfId="3" applyFont="1" applyFill="1" applyBorder="1" applyAlignment="1">
      <alignment horizontal="left" vertical="center" wrapText="1"/>
    </xf>
    <xf numFmtId="164" fontId="2" fillId="0" borderId="1" xfId="4" applyFont="1" applyFill="1" applyBorder="1" applyAlignment="1">
      <alignment vertical="distributed"/>
    </xf>
    <xf numFmtId="164" fontId="7" fillId="0" borderId="1" xfId="4" applyFont="1" applyBorder="1" applyAlignment="1">
      <alignment horizontal="center" vertical="center" wrapText="1"/>
    </xf>
    <xf numFmtId="164" fontId="7" fillId="0" borderId="4" xfId="4" applyFont="1" applyBorder="1" applyAlignment="1">
      <alignment vertical="distributed"/>
    </xf>
    <xf numFmtId="164" fontId="2" fillId="0" borderId="1" xfId="4" applyFont="1" applyBorder="1" applyAlignment="1">
      <alignment horizontal="center" vertical="distributed" wrapText="1"/>
    </xf>
    <xf numFmtId="164" fontId="2" fillId="0" borderId="7" xfId="4" applyFont="1" applyBorder="1" applyAlignment="1">
      <alignment vertical="distributed"/>
    </xf>
    <xf numFmtId="0" fontId="7" fillId="0" borderId="1" xfId="4" applyNumberFormat="1" applyFont="1" applyBorder="1" applyAlignment="1">
      <alignment horizontal="center"/>
    </xf>
    <xf numFmtId="0" fontId="7" fillId="0" borderId="1" xfId="3" applyFont="1" applyBorder="1" applyAlignment="1">
      <alignment vertical="justify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justify" wrapText="1"/>
    </xf>
    <xf numFmtId="0" fontId="2" fillId="0" borderId="1" xfId="3" applyFont="1" applyBorder="1" applyAlignment="1">
      <alignment horizontal="center" vertical="justify"/>
    </xf>
    <xf numFmtId="0" fontId="2" fillId="0" borderId="4" xfId="3" applyFont="1" applyBorder="1" applyAlignment="1">
      <alignment horizontal="center" vertical="justify" wrapText="1"/>
    </xf>
    <xf numFmtId="0" fontId="2" fillId="0" borderId="1" xfId="3" applyFont="1" applyBorder="1" applyAlignment="1">
      <alignment vertical="center"/>
    </xf>
    <xf numFmtId="49" fontId="2" fillId="0" borderId="1" xfId="3" applyNumberFormat="1" applyFont="1" applyBorder="1" applyAlignment="1">
      <alignment horizontal="center" vertical="center"/>
    </xf>
    <xf numFmtId="0" fontId="2" fillId="0" borderId="1" xfId="3" applyFont="1" applyBorder="1" applyAlignment="1">
      <alignment horizontal="left" vertical="justify"/>
    </xf>
    <xf numFmtId="0" fontId="2" fillId="0" borderId="11" xfId="3" applyFont="1" applyBorder="1" applyAlignment="1">
      <alignment vertical="top" wrapText="1"/>
    </xf>
    <xf numFmtId="0" fontId="5" fillId="0" borderId="1" xfId="3" applyFont="1" applyBorder="1" applyAlignment="1">
      <alignment horizontal="center"/>
    </xf>
    <xf numFmtId="0" fontId="2" fillId="0" borderId="0" xfId="5" applyFont="1" applyAlignment="1">
      <alignment vertical="distributed"/>
    </xf>
    <xf numFmtId="49" fontId="2" fillId="0" borderId="0" xfId="5" applyNumberFormat="1" applyFont="1" applyAlignment="1">
      <alignment horizontal="center" vertical="distributed"/>
    </xf>
    <xf numFmtId="0" fontId="2" fillId="0" borderId="0" xfId="5" applyFont="1" applyAlignment="1">
      <alignment horizontal="center" vertical="distributed"/>
    </xf>
    <xf numFmtId="0" fontId="10" fillId="0" borderId="0" xfId="5" applyFont="1" applyAlignment="1">
      <alignment vertical="distributed"/>
    </xf>
    <xf numFmtId="14" fontId="2" fillId="0" borderId="1" xfId="3" applyNumberFormat="1" applyFont="1" applyBorder="1" applyAlignment="1">
      <alignment horizontal="center" vertical="center"/>
    </xf>
    <xf numFmtId="0" fontId="2" fillId="0" borderId="1" xfId="6" applyFont="1" applyBorder="1" applyAlignment="1">
      <alignment vertical="distributed"/>
    </xf>
    <xf numFmtId="0" fontId="2" fillId="0" borderId="1" xfId="7" applyFont="1" applyBorder="1" applyAlignment="1">
      <alignment vertical="distributed"/>
    </xf>
    <xf numFmtId="0" fontId="2" fillId="0" borderId="1" xfId="7" applyFont="1" applyBorder="1" applyAlignment="1">
      <alignment horizontal="center" vertical="distributed"/>
    </xf>
    <xf numFmtId="0" fontId="2" fillId="0" borderId="1" xfId="7" applyFont="1" applyBorder="1" applyAlignment="1">
      <alignment horizontal="center" vertical="center" wrapText="1"/>
    </xf>
    <xf numFmtId="14" fontId="2" fillId="0" borderId="6" xfId="7" applyNumberFormat="1" applyFont="1" applyBorder="1" applyAlignment="1">
      <alignment horizontal="center" vertical="distributed"/>
    </xf>
    <xf numFmtId="2" fontId="12" fillId="0" borderId="1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vertical="center" wrapText="1"/>
    </xf>
    <xf numFmtId="0" fontId="2" fillId="0" borderId="1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distributed"/>
    </xf>
    <xf numFmtId="0" fontId="2" fillId="0" borderId="1" xfId="9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49" fontId="2" fillId="0" borderId="1" xfId="9" applyNumberFormat="1" applyFont="1" applyBorder="1" applyAlignment="1">
      <alignment horizontal="center" vertical="center" wrapText="1"/>
    </xf>
    <xf numFmtId="0" fontId="7" fillId="0" borderId="1" xfId="9" applyFont="1" applyBorder="1" applyAlignment="1">
      <alignment vertical="justify"/>
    </xf>
    <xf numFmtId="0" fontId="5" fillId="0" borderId="1" xfId="3" applyFont="1" applyFill="1" applyBorder="1" applyAlignment="1">
      <alignment horizontal="center" vertical="distributed"/>
    </xf>
    <xf numFmtId="0" fontId="17" fillId="0" borderId="0" xfId="0" applyFont="1"/>
    <xf numFmtId="0" fontId="1" fillId="0" borderId="0" xfId="10"/>
    <xf numFmtId="0" fontId="1" fillId="0" borderId="0" xfId="10" applyAlignment="1">
      <alignment horizontal="center"/>
    </xf>
    <xf numFmtId="0" fontId="1" fillId="0" borderId="0" xfId="10" applyBorder="1" applyAlignment="1">
      <alignment horizontal="center"/>
    </xf>
    <xf numFmtId="0" fontId="16" fillId="0" borderId="0" xfId="0" applyFont="1"/>
    <xf numFmtId="0" fontId="2" fillId="0" borderId="1" xfId="3" applyFont="1" applyBorder="1" applyAlignment="1">
      <alignment horizontal="left" vertical="center"/>
    </xf>
    <xf numFmtId="164" fontId="7" fillId="0" borderId="1" xfId="4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/>
    </xf>
    <xf numFmtId="0" fontId="1" fillId="0" borderId="1" xfId="3" applyBorder="1" applyAlignment="1">
      <alignment horizontal="left" vertical="center"/>
    </xf>
    <xf numFmtId="2" fontId="12" fillId="0" borderId="1" xfId="3" applyNumberFormat="1" applyFont="1" applyBorder="1" applyAlignment="1">
      <alignment horizontal="left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2" fontId="0" fillId="0" borderId="0" xfId="0" applyNumberFormat="1"/>
    <xf numFmtId="0" fontId="5" fillId="2" borderId="10" xfId="3" applyFont="1" applyFill="1" applyBorder="1" applyAlignment="1">
      <alignment vertical="center" wrapText="1"/>
    </xf>
    <xf numFmtId="0" fontId="5" fillId="2" borderId="3" xfId="3" applyFont="1" applyFill="1" applyBorder="1" applyAlignment="1">
      <alignment vertical="center" wrapText="1"/>
    </xf>
    <xf numFmtId="2" fontId="5" fillId="2" borderId="10" xfId="3" applyNumberFormat="1" applyFont="1" applyFill="1" applyBorder="1" applyAlignment="1">
      <alignment vertical="center" wrapText="1"/>
    </xf>
    <xf numFmtId="0" fontId="2" fillId="0" borderId="8" xfId="3" applyFont="1" applyBorder="1" applyAlignment="1">
      <alignment vertical="distributed"/>
    </xf>
    <xf numFmtId="0" fontId="2" fillId="0" borderId="8" xfId="3" applyFont="1" applyBorder="1" applyAlignment="1">
      <alignment horizontal="center" vertical="distributed"/>
    </xf>
    <xf numFmtId="0" fontId="2" fillId="0" borderId="8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distributed"/>
    </xf>
    <xf numFmtId="0" fontId="2" fillId="0" borderId="5" xfId="3" applyFont="1" applyBorder="1" applyAlignment="1">
      <alignment horizontal="center" vertical="distributed" wrapText="1"/>
    </xf>
    <xf numFmtId="0" fontId="7" fillId="0" borderId="14" xfId="3" applyFont="1" applyBorder="1"/>
    <xf numFmtId="0" fontId="5" fillId="0" borderId="1" xfId="3" applyFont="1" applyBorder="1" applyAlignment="1">
      <alignment vertical="center"/>
    </xf>
    <xf numFmtId="0" fontId="2" fillId="0" borderId="1" xfId="0" applyFont="1" applyBorder="1" applyAlignment="1">
      <alignment horizontal="left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distributed"/>
    </xf>
    <xf numFmtId="0" fontId="2" fillId="0" borderId="1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14" fontId="2" fillId="0" borderId="6" xfId="0" applyNumberFormat="1" applyFont="1" applyBorder="1" applyAlignment="1">
      <alignment horizontal="center" vertical="distributed"/>
    </xf>
    <xf numFmtId="2" fontId="11" fillId="0" borderId="0" xfId="1" applyNumberFormat="1" applyFont="1"/>
    <xf numFmtId="2" fontId="1" fillId="0" borderId="0" xfId="1" applyNumberFormat="1"/>
    <xf numFmtId="2" fontId="1" fillId="0" borderId="0" xfId="1" applyNumberFormat="1" applyAlignment="1">
      <alignment horizontal="center"/>
    </xf>
    <xf numFmtId="2" fontId="3" fillId="0" borderId="0" xfId="1" applyNumberFormat="1" applyFont="1" applyAlignment="1">
      <alignment horizontal="center" vertical="justify"/>
    </xf>
    <xf numFmtId="2" fontId="1" fillId="0" borderId="0" xfId="2" applyNumberFormat="1" applyFont="1"/>
    <xf numFmtId="2" fontId="1" fillId="0" borderId="0" xfId="1" applyNumberFormat="1" applyFill="1"/>
    <xf numFmtId="2" fontId="16" fillId="0" borderId="0" xfId="0" applyNumberFormat="1" applyFont="1"/>
    <xf numFmtId="0" fontId="9" fillId="0" borderId="0" xfId="10" applyFont="1" applyAlignment="1">
      <alignment horizontal="left" vertical="distributed"/>
    </xf>
    <xf numFmtId="0" fontId="7" fillId="0" borderId="0" xfId="10" applyFont="1" applyAlignment="1">
      <alignment horizontal="left"/>
    </xf>
    <xf numFmtId="0" fontId="5" fillId="0" borderId="6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164" fontId="12" fillId="0" borderId="4" xfId="4" applyFont="1" applyBorder="1" applyAlignment="1">
      <alignment horizontal="center" vertical="center" wrapText="1"/>
    </xf>
    <xf numFmtId="164" fontId="12" fillId="0" borderId="5" xfId="4" applyFont="1" applyBorder="1" applyAlignment="1">
      <alignment horizontal="center" vertical="center" wrapText="1"/>
    </xf>
    <xf numFmtId="164" fontId="12" fillId="0" borderId="8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/>
    </xf>
    <xf numFmtId="0" fontId="12" fillId="0" borderId="4" xfId="3" applyFont="1" applyBorder="1" applyAlignment="1">
      <alignment horizontal="center" vertical="distributed"/>
    </xf>
    <xf numFmtId="0" fontId="12" fillId="0" borderId="8" xfId="3" applyFont="1" applyBorder="1" applyAlignment="1">
      <alignment horizontal="center" vertical="distributed"/>
    </xf>
    <xf numFmtId="0" fontId="5" fillId="0" borderId="1" xfId="3" applyFont="1" applyFill="1" applyBorder="1" applyAlignment="1">
      <alignment horizontal="center" vertical="distributed"/>
    </xf>
    <xf numFmtId="0" fontId="5" fillId="2" borderId="9" xfId="3" applyFont="1" applyFill="1" applyBorder="1" applyAlignment="1">
      <alignment horizontal="left" vertical="center" wrapText="1"/>
    </xf>
    <xf numFmtId="0" fontId="5" fillId="2" borderId="12" xfId="3" applyFont="1" applyFill="1" applyBorder="1" applyAlignment="1">
      <alignment horizontal="left" vertical="center" wrapText="1"/>
    </xf>
    <xf numFmtId="0" fontId="5" fillId="2" borderId="0" xfId="3" applyFont="1" applyFill="1" applyBorder="1" applyAlignment="1">
      <alignment horizontal="left" vertical="center" wrapText="1"/>
    </xf>
    <xf numFmtId="0" fontId="5" fillId="2" borderId="7" xfId="3" applyFont="1" applyFill="1" applyBorder="1" applyAlignment="1">
      <alignment horizontal="left" vertical="center" wrapText="1"/>
    </xf>
    <xf numFmtId="0" fontId="5" fillId="2" borderId="6" xfId="3" applyFont="1" applyFill="1" applyBorder="1" applyAlignment="1">
      <alignment horizontal="left" vertical="center" wrapText="1"/>
    </xf>
    <xf numFmtId="0" fontId="5" fillId="2" borderId="10" xfId="3" applyFont="1" applyFill="1" applyBorder="1" applyAlignment="1">
      <alignment horizontal="left" vertical="center" wrapText="1"/>
    </xf>
    <xf numFmtId="0" fontId="5" fillId="2" borderId="2" xfId="3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left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13" fillId="0" borderId="0" xfId="5" applyFont="1" applyAlignment="1">
      <alignment horizontal="center" vertical="distributed"/>
    </xf>
    <xf numFmtId="0" fontId="6" fillId="2" borderId="1" xfId="3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distributed"/>
    </xf>
    <xf numFmtId="0" fontId="14" fillId="0" borderId="0" xfId="5" applyFont="1" applyAlignment="1">
      <alignment horizontal="center"/>
    </xf>
    <xf numFmtId="2" fontId="8" fillId="0" borderId="4" xfId="3" applyNumberFormat="1" applyFont="1" applyBorder="1" applyAlignment="1">
      <alignment horizontal="center" vertical="center" wrapText="1"/>
    </xf>
    <xf numFmtId="2" fontId="8" fillId="0" borderId="5" xfId="3" applyNumberFormat="1" applyFont="1" applyBorder="1" applyAlignment="1">
      <alignment horizontal="center" vertical="center" wrapText="1"/>
    </xf>
    <xf numFmtId="2" fontId="8" fillId="0" borderId="8" xfId="3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2" fontId="12" fillId="0" borderId="4" xfId="3" applyNumberFormat="1" applyFont="1" applyBorder="1" applyAlignment="1">
      <alignment horizontal="center" vertical="center" wrapText="1"/>
    </xf>
    <xf numFmtId="2" fontId="12" fillId="0" borderId="5" xfId="3" applyNumberFormat="1" applyFont="1" applyBorder="1" applyAlignment="1">
      <alignment horizontal="center" vertical="center" wrapText="1"/>
    </xf>
    <xf numFmtId="2" fontId="12" fillId="0" borderId="8" xfId="3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Финансовый 2" xfId="2"/>
    <cellStyle name="Финансов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opLeftCell="A58" workbookViewId="0">
      <selection activeCell="A65" sqref="A65"/>
    </sheetView>
  </sheetViews>
  <sheetFormatPr defaultRowHeight="69.75" customHeight="1"/>
  <cols>
    <col min="1" max="1" width="19.5703125" customWidth="1"/>
    <col min="2" max="2" width="7.5703125" customWidth="1"/>
    <col min="3" max="3" width="10.7109375" customWidth="1"/>
    <col min="4" max="4" width="8.42578125" customWidth="1"/>
    <col min="5" max="5" width="12.85546875" customWidth="1"/>
    <col min="6" max="6" width="11.28515625" customWidth="1"/>
    <col min="7" max="7" width="13.5703125" customWidth="1"/>
    <col min="8" max="8" width="11.85546875" customWidth="1"/>
  </cols>
  <sheetData>
    <row r="1" spans="1:10" ht="24.75" customHeight="1">
      <c r="A1" s="66"/>
      <c r="B1" s="142"/>
      <c r="C1" s="142"/>
      <c r="D1" s="142"/>
      <c r="E1" s="142"/>
      <c r="F1" s="142"/>
      <c r="G1" s="63"/>
      <c r="H1" s="144" t="s">
        <v>73</v>
      </c>
      <c r="I1" s="3"/>
      <c r="J1" s="3"/>
    </row>
    <row r="2" spans="1:10" ht="24.75" customHeight="1">
      <c r="A2" s="66"/>
      <c r="B2" s="145"/>
      <c r="C2" s="145"/>
      <c r="D2" s="145"/>
      <c r="E2" s="145"/>
      <c r="F2" s="145"/>
      <c r="G2" s="63"/>
      <c r="H2" s="144"/>
      <c r="I2" s="3"/>
      <c r="J2" s="3"/>
    </row>
    <row r="3" spans="1:10" ht="24.75" customHeight="1">
      <c r="A3" s="63"/>
      <c r="B3" s="142" t="s">
        <v>0</v>
      </c>
      <c r="C3" s="142"/>
      <c r="D3" s="142"/>
      <c r="E3" s="142"/>
      <c r="F3" s="142"/>
      <c r="G3" s="63"/>
      <c r="H3" s="63"/>
      <c r="I3" s="1"/>
      <c r="J3" s="1"/>
    </row>
    <row r="4" spans="1:10" ht="24.75" customHeight="1">
      <c r="A4" s="63"/>
      <c r="B4" s="65"/>
      <c r="C4" s="65"/>
      <c r="D4" s="65"/>
      <c r="E4" s="64"/>
      <c r="F4" s="65"/>
      <c r="G4" s="63"/>
      <c r="H4" s="63"/>
      <c r="I4" s="1"/>
      <c r="J4" s="1"/>
    </row>
    <row r="5" spans="1:10" ht="86.25" customHeight="1">
      <c r="A5" s="8" t="s">
        <v>1</v>
      </c>
      <c r="B5" s="8" t="s">
        <v>2</v>
      </c>
      <c r="C5" s="28" t="s">
        <v>3</v>
      </c>
      <c r="D5" s="8" t="s">
        <v>4</v>
      </c>
      <c r="E5" s="7" t="s">
        <v>5</v>
      </c>
      <c r="F5" s="8" t="s">
        <v>6</v>
      </c>
      <c r="G5" s="8" t="s">
        <v>7</v>
      </c>
      <c r="H5" s="8" t="s">
        <v>8</v>
      </c>
      <c r="I5" s="2"/>
      <c r="J5" s="2"/>
    </row>
    <row r="6" spans="1:10" ht="69.75" customHeight="1">
      <c r="A6" s="18" t="s">
        <v>9</v>
      </c>
      <c r="B6" s="19">
        <v>2210</v>
      </c>
      <c r="C6" s="19" t="s">
        <v>74</v>
      </c>
      <c r="D6" s="67">
        <v>39433</v>
      </c>
      <c r="E6" s="39">
        <v>440</v>
      </c>
      <c r="F6" s="8" t="s">
        <v>10</v>
      </c>
      <c r="G6" s="20" t="s">
        <v>11</v>
      </c>
      <c r="H6" s="8"/>
      <c r="I6" s="2"/>
      <c r="J6" s="2"/>
    </row>
    <row r="7" spans="1:10" ht="69.75" customHeight="1">
      <c r="A7" s="18" t="s">
        <v>9</v>
      </c>
      <c r="B7" s="19">
        <v>2210</v>
      </c>
      <c r="C7" s="19" t="s">
        <v>75</v>
      </c>
      <c r="D7" s="67">
        <v>39433</v>
      </c>
      <c r="E7" s="39">
        <v>5000</v>
      </c>
      <c r="F7" s="8" t="s">
        <v>10</v>
      </c>
      <c r="G7" s="20" t="s">
        <v>11</v>
      </c>
      <c r="H7" s="30"/>
      <c r="I7" s="2"/>
      <c r="J7" s="2"/>
    </row>
    <row r="8" spans="1:10" ht="28.5" customHeight="1">
      <c r="A8" s="127" t="s">
        <v>12</v>
      </c>
      <c r="B8" s="127"/>
      <c r="C8" s="127"/>
      <c r="D8" s="27"/>
      <c r="E8" s="41">
        <f>E6+E7</f>
        <v>5440</v>
      </c>
      <c r="F8" s="8"/>
      <c r="G8" s="23"/>
      <c r="H8" s="26"/>
      <c r="I8" s="2"/>
      <c r="J8" s="2"/>
    </row>
    <row r="9" spans="1:10" ht="69.75" customHeight="1">
      <c r="A9" s="31" t="s">
        <v>13</v>
      </c>
      <c r="B9" s="19">
        <v>2220</v>
      </c>
      <c r="C9" s="19" t="s">
        <v>85</v>
      </c>
      <c r="D9" s="43" t="s">
        <v>14</v>
      </c>
      <c r="E9" s="146" t="s">
        <v>91</v>
      </c>
      <c r="F9" s="8" t="s">
        <v>10</v>
      </c>
      <c r="G9" s="20" t="s">
        <v>11</v>
      </c>
      <c r="H9" s="19"/>
      <c r="I9" s="2"/>
      <c r="J9" s="2"/>
    </row>
    <row r="10" spans="1:10" ht="69.75" customHeight="1">
      <c r="A10" s="31" t="s">
        <v>13</v>
      </c>
      <c r="B10" s="19">
        <v>2220</v>
      </c>
      <c r="C10" s="19" t="s">
        <v>76</v>
      </c>
      <c r="D10" s="43" t="s">
        <v>14</v>
      </c>
      <c r="E10" s="147"/>
      <c r="F10" s="8" t="s">
        <v>10</v>
      </c>
      <c r="G10" s="20" t="s">
        <v>11</v>
      </c>
      <c r="H10" s="6" t="s">
        <v>82</v>
      </c>
      <c r="I10" s="2"/>
      <c r="J10" s="2"/>
    </row>
    <row r="11" spans="1:10" ht="69.75" customHeight="1">
      <c r="A11" s="32" t="s">
        <v>15</v>
      </c>
      <c r="B11" s="33">
        <v>2220</v>
      </c>
      <c r="C11" s="19" t="s">
        <v>77</v>
      </c>
      <c r="D11" s="43" t="s">
        <v>16</v>
      </c>
      <c r="E11" s="147"/>
      <c r="F11" s="8" t="s">
        <v>10</v>
      </c>
      <c r="G11" s="20" t="s">
        <v>11</v>
      </c>
      <c r="H11" s="6" t="s">
        <v>82</v>
      </c>
      <c r="I11" s="2"/>
      <c r="J11" s="2"/>
    </row>
    <row r="12" spans="1:10" ht="69.75" customHeight="1">
      <c r="A12" s="32" t="s">
        <v>15</v>
      </c>
      <c r="B12" s="33">
        <v>2220</v>
      </c>
      <c r="C12" s="19" t="s">
        <v>89</v>
      </c>
      <c r="D12" s="43" t="s">
        <v>16</v>
      </c>
      <c r="E12" s="147"/>
      <c r="F12" s="8" t="s">
        <v>10</v>
      </c>
      <c r="G12" s="20" t="s">
        <v>11</v>
      </c>
      <c r="H12" s="6"/>
      <c r="I12" s="5" t="s">
        <v>21</v>
      </c>
      <c r="J12" s="5"/>
    </row>
    <row r="13" spans="1:10" ht="69.75" customHeight="1">
      <c r="A13" s="58" t="s">
        <v>17</v>
      </c>
      <c r="B13" s="19">
        <v>2220</v>
      </c>
      <c r="C13" s="19" t="s">
        <v>79</v>
      </c>
      <c r="D13" s="59" t="s">
        <v>18</v>
      </c>
      <c r="E13" s="147"/>
      <c r="F13" s="8" t="s">
        <v>10</v>
      </c>
      <c r="G13" s="20" t="s">
        <v>11</v>
      </c>
      <c r="H13" s="6" t="s">
        <v>82</v>
      </c>
      <c r="I13" s="2"/>
      <c r="J13" s="2"/>
    </row>
    <row r="14" spans="1:10" ht="69.75" customHeight="1">
      <c r="A14" s="58" t="s">
        <v>17</v>
      </c>
      <c r="B14" s="19">
        <v>2220</v>
      </c>
      <c r="C14" s="19" t="s">
        <v>90</v>
      </c>
      <c r="D14" s="59" t="s">
        <v>18</v>
      </c>
      <c r="E14" s="147"/>
      <c r="F14" s="8" t="s">
        <v>10</v>
      </c>
      <c r="G14" s="20" t="s">
        <v>11</v>
      </c>
      <c r="H14" s="6"/>
      <c r="I14" s="2"/>
      <c r="J14" s="2"/>
    </row>
    <row r="15" spans="1:10" ht="69.75" customHeight="1">
      <c r="A15" s="60" t="s">
        <v>19</v>
      </c>
      <c r="B15" s="55">
        <v>2220</v>
      </c>
      <c r="C15" s="55" t="s">
        <v>80</v>
      </c>
      <c r="D15" s="56" t="s">
        <v>20</v>
      </c>
      <c r="E15" s="147"/>
      <c r="F15" s="56" t="s">
        <v>10</v>
      </c>
      <c r="G15" s="57" t="s">
        <v>11</v>
      </c>
      <c r="H15" s="6" t="s">
        <v>82</v>
      </c>
      <c r="I15" s="2"/>
      <c r="J15" s="2"/>
    </row>
    <row r="16" spans="1:10" ht="69.75" customHeight="1">
      <c r="A16" s="18" t="s">
        <v>22</v>
      </c>
      <c r="B16" s="19">
        <v>2220</v>
      </c>
      <c r="C16" s="19" t="s">
        <v>86</v>
      </c>
      <c r="D16" s="43" t="s">
        <v>23</v>
      </c>
      <c r="E16" s="147"/>
      <c r="F16" s="8" t="s">
        <v>10</v>
      </c>
      <c r="G16" s="20" t="s">
        <v>11</v>
      </c>
      <c r="H16" s="26"/>
      <c r="I16" s="2"/>
      <c r="J16" s="2"/>
    </row>
    <row r="17" spans="1:10" ht="69.75" customHeight="1">
      <c r="A17" s="18" t="s">
        <v>22</v>
      </c>
      <c r="B17" s="19">
        <v>2220</v>
      </c>
      <c r="C17" s="19" t="s">
        <v>81</v>
      </c>
      <c r="D17" s="19" t="s">
        <v>23</v>
      </c>
      <c r="E17" s="147"/>
      <c r="F17" s="8" t="s">
        <v>10</v>
      </c>
      <c r="G17" s="20" t="s">
        <v>11</v>
      </c>
      <c r="H17" s="6" t="s">
        <v>82</v>
      </c>
      <c r="I17" s="2"/>
      <c r="J17" s="2"/>
    </row>
    <row r="18" spans="1:10" ht="69.75" customHeight="1">
      <c r="A18" s="18" t="s">
        <v>24</v>
      </c>
      <c r="B18" s="19">
        <v>2220</v>
      </c>
      <c r="C18" s="19" t="s">
        <v>83</v>
      </c>
      <c r="D18" s="19" t="s">
        <v>25</v>
      </c>
      <c r="E18" s="147"/>
      <c r="F18" s="8"/>
      <c r="G18" s="20"/>
      <c r="H18" s="6" t="s">
        <v>82</v>
      </c>
      <c r="I18" s="2"/>
      <c r="J18" s="2"/>
    </row>
    <row r="19" spans="1:10" ht="69.75" customHeight="1">
      <c r="A19" s="18" t="s">
        <v>24</v>
      </c>
      <c r="B19" s="19">
        <v>2220</v>
      </c>
      <c r="C19" s="19" t="s">
        <v>87</v>
      </c>
      <c r="D19" s="19" t="s">
        <v>25</v>
      </c>
      <c r="E19" s="147"/>
      <c r="F19" s="8" t="s">
        <v>10</v>
      </c>
      <c r="G19" s="20" t="s">
        <v>11</v>
      </c>
      <c r="H19" s="26"/>
      <c r="I19" s="2"/>
      <c r="J19" s="2"/>
    </row>
    <row r="20" spans="1:10" ht="69.75" customHeight="1">
      <c r="A20" s="18" t="s">
        <v>26</v>
      </c>
      <c r="B20" s="19">
        <v>2220</v>
      </c>
      <c r="C20" s="19" t="s">
        <v>88</v>
      </c>
      <c r="D20" s="19" t="s">
        <v>27</v>
      </c>
      <c r="E20" s="147"/>
      <c r="F20" s="8" t="s">
        <v>10</v>
      </c>
      <c r="G20" s="20" t="s">
        <v>11</v>
      </c>
      <c r="H20" s="26"/>
      <c r="I20" s="1"/>
    </row>
    <row r="21" spans="1:10" ht="69.75" customHeight="1">
      <c r="A21" s="18" t="s">
        <v>28</v>
      </c>
      <c r="B21" s="19">
        <v>2220</v>
      </c>
      <c r="C21" s="19" t="s">
        <v>78</v>
      </c>
      <c r="D21" s="19" t="s">
        <v>29</v>
      </c>
      <c r="E21" s="148"/>
      <c r="F21" s="8" t="s">
        <v>10</v>
      </c>
      <c r="G21" s="20" t="s">
        <v>11</v>
      </c>
      <c r="H21" s="53" t="s">
        <v>84</v>
      </c>
      <c r="I21" s="1"/>
    </row>
    <row r="22" spans="1:10" ht="33.75" customHeight="1">
      <c r="A22" s="139" t="s">
        <v>30</v>
      </c>
      <c r="B22" s="140"/>
      <c r="C22" s="141"/>
      <c r="D22" s="19"/>
      <c r="E22" s="40">
        <v>162225</v>
      </c>
      <c r="F22" s="9"/>
      <c r="G22" s="15"/>
      <c r="H22" s="17"/>
      <c r="I22" s="1"/>
    </row>
    <row r="23" spans="1:10" ht="69.75" customHeight="1">
      <c r="A23" s="6" t="s">
        <v>31</v>
      </c>
      <c r="B23" s="8">
        <v>2230</v>
      </c>
      <c r="C23" s="19" t="s">
        <v>92</v>
      </c>
      <c r="D23" s="28" t="s">
        <v>32</v>
      </c>
      <c r="E23" s="149" t="s">
        <v>112</v>
      </c>
      <c r="F23" s="8" t="s">
        <v>10</v>
      </c>
      <c r="G23" s="20" t="s">
        <v>11</v>
      </c>
      <c r="H23" s="6" t="s">
        <v>82</v>
      </c>
      <c r="I23" s="1"/>
    </row>
    <row r="24" spans="1:10" ht="69.75" customHeight="1">
      <c r="A24" s="6" t="s">
        <v>33</v>
      </c>
      <c r="B24" s="8">
        <v>2230</v>
      </c>
      <c r="C24" s="19" t="s">
        <v>93</v>
      </c>
      <c r="D24" s="28" t="s">
        <v>34</v>
      </c>
      <c r="E24" s="149"/>
      <c r="F24" s="8" t="s">
        <v>10</v>
      </c>
      <c r="G24" s="20" t="s">
        <v>11</v>
      </c>
      <c r="H24" s="6" t="s">
        <v>82</v>
      </c>
      <c r="I24" s="1"/>
    </row>
    <row r="25" spans="1:10" ht="69.75" customHeight="1">
      <c r="A25" s="6" t="s">
        <v>33</v>
      </c>
      <c r="B25" s="8">
        <v>2230</v>
      </c>
      <c r="C25" s="19" t="s">
        <v>94</v>
      </c>
      <c r="D25" s="28" t="s">
        <v>34</v>
      </c>
      <c r="E25" s="149"/>
      <c r="F25" s="8" t="s">
        <v>10</v>
      </c>
      <c r="G25" s="20" t="s">
        <v>11</v>
      </c>
      <c r="H25" s="34"/>
      <c r="I25" s="1"/>
    </row>
    <row r="26" spans="1:10" ht="69.75" customHeight="1">
      <c r="A26" s="6" t="s">
        <v>35</v>
      </c>
      <c r="B26" s="8">
        <v>2230</v>
      </c>
      <c r="C26" s="19" t="s">
        <v>95</v>
      </c>
      <c r="D26" s="28" t="s">
        <v>36</v>
      </c>
      <c r="E26" s="149"/>
      <c r="F26" s="8" t="s">
        <v>10</v>
      </c>
      <c r="G26" s="20" t="s">
        <v>11</v>
      </c>
      <c r="H26" s="6" t="s">
        <v>82</v>
      </c>
      <c r="I26" s="1"/>
    </row>
    <row r="27" spans="1:10" ht="69.75" customHeight="1">
      <c r="A27" s="6" t="s">
        <v>37</v>
      </c>
      <c r="B27" s="8">
        <v>2230</v>
      </c>
      <c r="C27" s="19" t="s">
        <v>96</v>
      </c>
      <c r="D27" s="28" t="s">
        <v>38</v>
      </c>
      <c r="E27" s="149"/>
      <c r="F27" s="8" t="s">
        <v>10</v>
      </c>
      <c r="G27" s="20" t="s">
        <v>11</v>
      </c>
      <c r="H27" s="6" t="s">
        <v>82</v>
      </c>
      <c r="I27" s="1"/>
    </row>
    <row r="28" spans="1:10" ht="69.75" customHeight="1">
      <c r="A28" s="6" t="s">
        <v>39</v>
      </c>
      <c r="B28" s="8">
        <v>2230</v>
      </c>
      <c r="C28" s="19" t="s">
        <v>97</v>
      </c>
      <c r="D28" s="28" t="s">
        <v>40</v>
      </c>
      <c r="E28" s="149"/>
      <c r="F28" s="8" t="s">
        <v>10</v>
      </c>
      <c r="G28" s="20" t="s">
        <v>11</v>
      </c>
      <c r="H28" s="6" t="s">
        <v>82</v>
      </c>
      <c r="I28" s="1"/>
    </row>
    <row r="29" spans="1:10" ht="69.75" customHeight="1">
      <c r="A29" s="6" t="s">
        <v>41</v>
      </c>
      <c r="B29" s="8">
        <v>2230</v>
      </c>
      <c r="C29" s="19" t="s">
        <v>98</v>
      </c>
      <c r="D29" s="28" t="s">
        <v>42</v>
      </c>
      <c r="E29" s="149"/>
      <c r="F29" s="8" t="s">
        <v>10</v>
      </c>
      <c r="G29" s="20" t="s">
        <v>11</v>
      </c>
      <c r="H29" s="6" t="s">
        <v>82</v>
      </c>
      <c r="I29" s="1"/>
    </row>
    <row r="30" spans="1:10" ht="69.75" customHeight="1">
      <c r="A30" s="6" t="s">
        <v>43</v>
      </c>
      <c r="B30" s="8">
        <v>2230</v>
      </c>
      <c r="C30" s="19" t="s">
        <v>99</v>
      </c>
      <c r="D30" s="28" t="s">
        <v>44</v>
      </c>
      <c r="E30" s="149"/>
      <c r="F30" s="8" t="s">
        <v>10</v>
      </c>
      <c r="G30" s="20" t="s">
        <v>11</v>
      </c>
      <c r="H30" s="6" t="s">
        <v>82</v>
      </c>
      <c r="I30" s="1"/>
    </row>
    <row r="31" spans="1:10" ht="69.75" customHeight="1">
      <c r="A31" s="6" t="s">
        <v>45</v>
      </c>
      <c r="B31" s="8">
        <v>2230</v>
      </c>
      <c r="C31" s="19" t="s">
        <v>100</v>
      </c>
      <c r="D31" s="28" t="s">
        <v>46</v>
      </c>
      <c r="E31" s="149"/>
      <c r="F31" s="8" t="s">
        <v>10</v>
      </c>
      <c r="G31" s="20" t="s">
        <v>11</v>
      </c>
      <c r="H31" s="6" t="s">
        <v>82</v>
      </c>
      <c r="I31" s="1"/>
    </row>
    <row r="32" spans="1:10" ht="69.75" customHeight="1">
      <c r="A32" s="6" t="s">
        <v>47</v>
      </c>
      <c r="B32" s="8">
        <v>2230</v>
      </c>
      <c r="C32" s="19" t="s">
        <v>101</v>
      </c>
      <c r="D32" s="28" t="s">
        <v>48</v>
      </c>
      <c r="E32" s="149"/>
      <c r="F32" s="8" t="s">
        <v>10</v>
      </c>
      <c r="G32" s="20" t="s">
        <v>11</v>
      </c>
      <c r="H32" s="6" t="s">
        <v>82</v>
      </c>
      <c r="I32" s="4"/>
    </row>
    <row r="33" spans="1:9" ht="69.75" customHeight="1">
      <c r="A33" s="6" t="s">
        <v>66</v>
      </c>
      <c r="B33" s="8">
        <v>2230</v>
      </c>
      <c r="C33" s="19" t="s">
        <v>102</v>
      </c>
      <c r="D33" s="28" t="s">
        <v>67</v>
      </c>
      <c r="E33" s="149"/>
      <c r="F33" s="8" t="s">
        <v>10</v>
      </c>
      <c r="G33" s="20" t="s">
        <v>11</v>
      </c>
      <c r="H33" s="6" t="s">
        <v>82</v>
      </c>
      <c r="I33" s="4"/>
    </row>
    <row r="34" spans="1:9" ht="69.75" customHeight="1">
      <c r="A34" s="6" t="s">
        <v>68</v>
      </c>
      <c r="B34" s="8">
        <v>2230</v>
      </c>
      <c r="C34" s="19" t="s">
        <v>103</v>
      </c>
      <c r="D34" s="28" t="s">
        <v>69</v>
      </c>
      <c r="E34" s="149"/>
      <c r="F34" s="8" t="s">
        <v>10</v>
      </c>
      <c r="G34" s="20" t="s">
        <v>11</v>
      </c>
      <c r="H34" s="6" t="s">
        <v>82</v>
      </c>
      <c r="I34" s="1"/>
    </row>
    <row r="35" spans="1:9" ht="69.75" hidden="1" customHeight="1">
      <c r="A35" s="6"/>
      <c r="B35" s="8"/>
      <c r="C35" s="19"/>
      <c r="D35" s="28"/>
      <c r="E35" s="149"/>
      <c r="F35" s="8"/>
      <c r="G35" s="20"/>
      <c r="H35" s="35"/>
      <c r="I35" s="1"/>
    </row>
    <row r="36" spans="1:9" ht="69.75" customHeight="1">
      <c r="A36" s="68" t="s">
        <v>104</v>
      </c>
      <c r="B36" s="8">
        <v>2230</v>
      </c>
      <c r="C36" s="19" t="s">
        <v>105</v>
      </c>
      <c r="D36" s="54" t="s">
        <v>49</v>
      </c>
      <c r="E36" s="149"/>
      <c r="F36" s="8" t="s">
        <v>10</v>
      </c>
      <c r="G36" s="20" t="s">
        <v>11</v>
      </c>
      <c r="H36" s="6" t="s">
        <v>82</v>
      </c>
    </row>
    <row r="37" spans="1:9" ht="69.75" customHeight="1">
      <c r="A37" s="6" t="s">
        <v>70</v>
      </c>
      <c r="B37" s="8">
        <v>2230</v>
      </c>
      <c r="C37" s="19" t="s">
        <v>106</v>
      </c>
      <c r="D37" s="54" t="s">
        <v>71</v>
      </c>
      <c r="E37" s="149"/>
      <c r="F37" s="8" t="s">
        <v>10</v>
      </c>
      <c r="G37" s="20" t="s">
        <v>11</v>
      </c>
      <c r="H37" s="6" t="s">
        <v>82</v>
      </c>
    </row>
    <row r="38" spans="1:9" ht="69.75" customHeight="1">
      <c r="A38" s="6" t="s">
        <v>72</v>
      </c>
      <c r="B38" s="8">
        <v>2230</v>
      </c>
      <c r="C38" s="19" t="s">
        <v>107</v>
      </c>
      <c r="D38" s="54" t="s">
        <v>49</v>
      </c>
      <c r="E38" s="149"/>
      <c r="F38" s="8" t="s">
        <v>10</v>
      </c>
      <c r="G38" s="20" t="s">
        <v>11</v>
      </c>
      <c r="H38" s="6" t="s">
        <v>82</v>
      </c>
    </row>
    <row r="39" spans="1:9" ht="69.75" customHeight="1">
      <c r="A39" s="69" t="s">
        <v>108</v>
      </c>
      <c r="B39" s="70">
        <v>2230</v>
      </c>
      <c r="C39" s="71" t="s">
        <v>110</v>
      </c>
      <c r="D39" s="72" t="s">
        <v>109</v>
      </c>
      <c r="E39" s="149"/>
      <c r="F39" s="8" t="s">
        <v>10</v>
      </c>
      <c r="G39" s="20" t="s">
        <v>11</v>
      </c>
      <c r="H39" s="6" t="s">
        <v>82</v>
      </c>
    </row>
    <row r="40" spans="1:9" ht="69.75" customHeight="1">
      <c r="A40" s="6" t="s">
        <v>50</v>
      </c>
      <c r="B40" s="8">
        <v>2230</v>
      </c>
      <c r="C40" s="19" t="s">
        <v>111</v>
      </c>
      <c r="D40" s="36" t="s">
        <v>51</v>
      </c>
      <c r="E40" s="149"/>
      <c r="F40" s="8" t="s">
        <v>10</v>
      </c>
      <c r="G40" s="20" t="s">
        <v>11</v>
      </c>
      <c r="H40" s="6" t="s">
        <v>82</v>
      </c>
    </row>
    <row r="41" spans="1:9" ht="29.25" customHeight="1">
      <c r="A41" s="131" t="s">
        <v>135</v>
      </c>
      <c r="B41" s="132"/>
      <c r="C41" s="132"/>
      <c r="D41" s="133"/>
      <c r="E41" s="133"/>
      <c r="F41" s="132"/>
      <c r="G41" s="132"/>
      <c r="H41" s="134"/>
    </row>
    <row r="42" spans="1:9" ht="69.75" customHeight="1">
      <c r="A42" s="81" t="s">
        <v>117</v>
      </c>
      <c r="B42" s="79">
        <v>2240</v>
      </c>
      <c r="C42" s="78" t="s">
        <v>119</v>
      </c>
      <c r="D42" s="80" t="s">
        <v>118</v>
      </c>
      <c r="E42" s="46"/>
      <c r="F42" s="8" t="s">
        <v>10</v>
      </c>
      <c r="G42" s="20" t="s">
        <v>11</v>
      </c>
      <c r="H42" s="46"/>
    </row>
    <row r="43" spans="1:9" ht="69.75" customHeight="1">
      <c r="A43" s="77" t="s">
        <v>114</v>
      </c>
      <c r="B43" s="75">
        <v>2240</v>
      </c>
      <c r="C43" s="75" t="s">
        <v>116</v>
      </c>
      <c r="D43" s="76" t="s">
        <v>115</v>
      </c>
      <c r="E43" s="143" t="s">
        <v>113</v>
      </c>
      <c r="F43" s="8" t="s">
        <v>10</v>
      </c>
      <c r="G43" s="20" t="s">
        <v>11</v>
      </c>
      <c r="H43" s="37"/>
    </row>
    <row r="44" spans="1:9" ht="69.75" customHeight="1">
      <c r="A44" s="74" t="s">
        <v>52</v>
      </c>
      <c r="B44" s="19">
        <v>2240</v>
      </c>
      <c r="C44" s="19" t="s">
        <v>65</v>
      </c>
      <c r="D44" s="29" t="s">
        <v>53</v>
      </c>
      <c r="E44" s="143"/>
      <c r="F44" s="25" t="s">
        <v>10</v>
      </c>
      <c r="G44" s="20" t="s">
        <v>11</v>
      </c>
      <c r="H44" s="37"/>
    </row>
    <row r="45" spans="1:9" ht="69.75" customHeight="1">
      <c r="A45" s="61" t="s">
        <v>54</v>
      </c>
      <c r="B45" s="26">
        <v>2240</v>
      </c>
      <c r="C45" s="26" t="s">
        <v>120</v>
      </c>
      <c r="D45" s="38" t="s">
        <v>55</v>
      </c>
      <c r="E45" s="143"/>
      <c r="F45" s="13" t="s">
        <v>10</v>
      </c>
      <c r="G45" s="20" t="s">
        <v>11</v>
      </c>
      <c r="H45" s="11"/>
    </row>
    <row r="46" spans="1:9" ht="28.5" customHeight="1">
      <c r="A46" s="135" t="s">
        <v>136</v>
      </c>
      <c r="B46" s="136"/>
      <c r="C46" s="136"/>
      <c r="D46" s="136"/>
      <c r="E46" s="137"/>
      <c r="F46" s="136"/>
      <c r="G46" s="136"/>
      <c r="H46" s="138"/>
    </row>
    <row r="47" spans="1:9" ht="69.75" customHeight="1">
      <c r="A47" s="12" t="s">
        <v>56</v>
      </c>
      <c r="B47" s="33">
        <v>2271</v>
      </c>
      <c r="C47" s="14" t="s">
        <v>121</v>
      </c>
      <c r="D47" s="14" t="s">
        <v>57</v>
      </c>
      <c r="E47" s="128" t="s">
        <v>123</v>
      </c>
      <c r="F47" s="16"/>
      <c r="G47" s="15" t="s">
        <v>11</v>
      </c>
      <c r="H47" s="35" t="s">
        <v>82</v>
      </c>
    </row>
    <row r="48" spans="1:9" ht="69.75" customHeight="1">
      <c r="A48" s="12" t="s">
        <v>56</v>
      </c>
      <c r="B48" s="33">
        <v>2271</v>
      </c>
      <c r="C48" s="14" t="s">
        <v>122</v>
      </c>
      <c r="D48" s="14" t="s">
        <v>57</v>
      </c>
      <c r="E48" s="129"/>
      <c r="F48" s="16"/>
      <c r="G48" s="15" t="s">
        <v>11</v>
      </c>
      <c r="H48" s="35"/>
    </row>
    <row r="49" spans="1:8" s="83" customFormat="1" ht="26.25" customHeight="1">
      <c r="A49" s="130" t="s">
        <v>58</v>
      </c>
      <c r="B49" s="130"/>
      <c r="C49" s="130"/>
      <c r="D49" s="82"/>
      <c r="E49" s="44">
        <v>1201100</v>
      </c>
      <c r="F49" s="45"/>
      <c r="G49" s="45"/>
      <c r="H49" s="45"/>
    </row>
    <row r="50" spans="1:8" ht="77.25" customHeight="1">
      <c r="A50" s="12" t="s">
        <v>59</v>
      </c>
      <c r="B50" s="9">
        <v>2272</v>
      </c>
      <c r="C50" s="14" t="s">
        <v>124</v>
      </c>
      <c r="D50" s="14" t="s">
        <v>60</v>
      </c>
      <c r="E50" s="128" t="s">
        <v>126</v>
      </c>
      <c r="F50" s="16"/>
      <c r="G50" s="15" t="s">
        <v>11</v>
      </c>
      <c r="H50" s="35"/>
    </row>
    <row r="51" spans="1:8" ht="66" customHeight="1">
      <c r="A51" s="12" t="s">
        <v>59</v>
      </c>
      <c r="B51" s="9">
        <v>2272</v>
      </c>
      <c r="C51" s="14" t="s">
        <v>125</v>
      </c>
      <c r="D51" s="14" t="s">
        <v>60</v>
      </c>
      <c r="E51" s="129"/>
      <c r="F51" s="16"/>
      <c r="G51" s="15" t="s">
        <v>11</v>
      </c>
      <c r="H51" s="21"/>
    </row>
    <row r="52" spans="1:8" s="83" customFormat="1" ht="24.75" customHeight="1">
      <c r="A52" s="127" t="s">
        <v>61</v>
      </c>
      <c r="B52" s="127"/>
      <c r="C52" s="127"/>
      <c r="D52" s="27"/>
      <c r="E52" s="44">
        <v>32300</v>
      </c>
      <c r="F52" s="45"/>
      <c r="G52" s="45"/>
      <c r="H52" s="45"/>
    </row>
    <row r="53" spans="1:8" ht="88.5" customHeight="1">
      <c r="A53" s="47" t="s">
        <v>62</v>
      </c>
      <c r="B53" s="52">
        <v>2273</v>
      </c>
      <c r="C53" s="48" t="s">
        <v>128</v>
      </c>
      <c r="D53" s="48" t="s">
        <v>63</v>
      </c>
      <c r="E53" s="124" t="s">
        <v>140</v>
      </c>
      <c r="F53" s="49"/>
      <c r="G53" s="50" t="s">
        <v>11</v>
      </c>
      <c r="H53" s="51" t="s">
        <v>82</v>
      </c>
    </row>
    <row r="54" spans="1:8" ht="88.5" customHeight="1">
      <c r="A54" s="47" t="s">
        <v>62</v>
      </c>
      <c r="B54" s="52">
        <v>2273</v>
      </c>
      <c r="C54" s="48" t="s">
        <v>137</v>
      </c>
      <c r="D54" s="48" t="s">
        <v>63</v>
      </c>
      <c r="E54" s="125"/>
      <c r="F54" s="49"/>
      <c r="G54" s="50" t="s">
        <v>11</v>
      </c>
      <c r="H54" s="51" t="s">
        <v>138</v>
      </c>
    </row>
    <row r="55" spans="1:8" ht="88.5" customHeight="1">
      <c r="A55" s="47" t="s">
        <v>62</v>
      </c>
      <c r="B55" s="52">
        <v>2273</v>
      </c>
      <c r="C55" s="48" t="s">
        <v>139</v>
      </c>
      <c r="D55" s="48" t="s">
        <v>63</v>
      </c>
      <c r="E55" s="125"/>
      <c r="F55" s="49"/>
      <c r="G55" s="50" t="s">
        <v>11</v>
      </c>
      <c r="H55" s="51"/>
    </row>
    <row r="56" spans="1:8" ht="81.75" customHeight="1">
      <c r="A56" s="47" t="s">
        <v>62</v>
      </c>
      <c r="B56" s="52">
        <v>2273</v>
      </c>
      <c r="C56" s="48" t="s">
        <v>127</v>
      </c>
      <c r="D56" s="48" t="s">
        <v>63</v>
      </c>
      <c r="E56" s="126"/>
      <c r="F56" s="49"/>
      <c r="G56" s="50" t="s">
        <v>11</v>
      </c>
      <c r="H56" s="51"/>
    </row>
    <row r="57" spans="1:8" ht="21.75" customHeight="1">
      <c r="A57" s="121" t="s">
        <v>64</v>
      </c>
      <c r="B57" s="122"/>
      <c r="C57" s="123"/>
      <c r="D57" s="24"/>
      <c r="E57" s="22">
        <v>551500</v>
      </c>
      <c r="F57" s="11"/>
      <c r="G57" s="11"/>
      <c r="H57" s="11"/>
    </row>
    <row r="58" spans="1:8" ht="83.25" customHeight="1">
      <c r="A58" s="88" t="s">
        <v>131</v>
      </c>
      <c r="B58" s="54">
        <v>2800</v>
      </c>
      <c r="C58" s="89" t="s">
        <v>132</v>
      </c>
      <c r="D58" s="90"/>
      <c r="E58" s="92" t="s">
        <v>134</v>
      </c>
      <c r="F58" s="91"/>
      <c r="G58" s="91"/>
      <c r="H58" s="91"/>
    </row>
    <row r="59" spans="1:8" ht="21.75" customHeight="1">
      <c r="A59" s="121" t="s">
        <v>133</v>
      </c>
      <c r="B59" s="122"/>
      <c r="C59" s="123"/>
      <c r="D59" s="24"/>
      <c r="E59" s="22">
        <v>15400</v>
      </c>
      <c r="F59" s="11"/>
      <c r="G59" s="11"/>
      <c r="H59" s="11"/>
    </row>
    <row r="60" spans="1:8" s="87" customFormat="1" ht="24" customHeight="1">
      <c r="A60" s="10" t="s">
        <v>129</v>
      </c>
      <c r="B60" s="10"/>
      <c r="C60" s="10"/>
      <c r="D60" s="10"/>
      <c r="E60" s="10"/>
      <c r="F60" s="10"/>
      <c r="G60" s="10"/>
      <c r="H60" s="10"/>
    </row>
    <row r="61" spans="1:8" s="87" customFormat="1" ht="12" customHeight="1"/>
    <row r="62" spans="1:8" s="87" customFormat="1" ht="12" customHeight="1"/>
    <row r="63" spans="1:8" s="87" customFormat="1" ht="33.75" customHeight="1">
      <c r="A63" s="119" t="s">
        <v>130</v>
      </c>
      <c r="B63" s="119"/>
      <c r="C63" s="119"/>
      <c r="D63" s="119"/>
      <c r="E63" s="119"/>
      <c r="F63" s="119"/>
      <c r="G63" s="119"/>
      <c r="H63" s="42"/>
    </row>
    <row r="64" spans="1:8" s="87" customFormat="1" ht="33.75" customHeight="1">
      <c r="A64" s="120" t="s">
        <v>145</v>
      </c>
      <c r="B64" s="120"/>
      <c r="C64" s="120"/>
      <c r="D64" s="120"/>
      <c r="E64" s="120"/>
      <c r="F64" s="120"/>
      <c r="G64" s="120"/>
      <c r="H64" s="120"/>
    </row>
    <row r="65" spans="1:5" ht="33.75" customHeight="1">
      <c r="A65" s="84"/>
      <c r="B65" s="84"/>
      <c r="C65" s="85"/>
      <c r="D65" s="85"/>
      <c r="E65" s="86"/>
    </row>
  </sheetData>
  <mergeCells count="20">
    <mergeCell ref="A8:C8"/>
    <mergeCell ref="A22:C22"/>
    <mergeCell ref="B1:F1"/>
    <mergeCell ref="E43:E45"/>
    <mergeCell ref="H1:H2"/>
    <mergeCell ref="B2:F2"/>
    <mergeCell ref="B3:F3"/>
    <mergeCell ref="E9:E21"/>
    <mergeCell ref="E23:E40"/>
    <mergeCell ref="A52:C52"/>
    <mergeCell ref="E50:E51"/>
    <mergeCell ref="A49:C49"/>
    <mergeCell ref="A41:H41"/>
    <mergeCell ref="A46:H46"/>
    <mergeCell ref="E47:E48"/>
    <mergeCell ref="A63:G63"/>
    <mergeCell ref="A64:H64"/>
    <mergeCell ref="A59:C59"/>
    <mergeCell ref="A57:C57"/>
    <mergeCell ref="E53:E56"/>
  </mergeCells>
  <pageMargins left="0.31496062992125984" right="0.31496062992125984" top="0.74803149606299213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topLeftCell="A61" workbookViewId="0">
      <selection activeCell="A49" sqref="A1:XFD1048576"/>
    </sheetView>
  </sheetViews>
  <sheetFormatPr defaultRowHeight="69.75" customHeight="1"/>
  <cols>
    <col min="1" max="1" width="19.5703125" customWidth="1"/>
    <col min="2" max="2" width="7.5703125" customWidth="1"/>
    <col min="3" max="3" width="10.7109375" customWidth="1"/>
    <col min="4" max="4" width="8.42578125" customWidth="1"/>
    <col min="5" max="5" width="12.85546875" customWidth="1"/>
    <col min="6" max="6" width="11.28515625" customWidth="1"/>
    <col min="7" max="7" width="13.5703125" customWidth="1"/>
    <col min="8" max="8" width="12.28515625" customWidth="1"/>
  </cols>
  <sheetData>
    <row r="1" spans="1:10" ht="24.75" customHeight="1">
      <c r="A1" s="66"/>
      <c r="B1" s="142"/>
      <c r="C1" s="142"/>
      <c r="D1" s="142"/>
      <c r="E1" s="142"/>
      <c r="F1" s="142"/>
      <c r="G1" s="63"/>
      <c r="H1" s="144" t="s">
        <v>73</v>
      </c>
      <c r="I1" s="3"/>
      <c r="J1" s="3"/>
    </row>
    <row r="2" spans="1:10" ht="24.75" customHeight="1">
      <c r="A2" s="66"/>
      <c r="B2" s="145"/>
      <c r="C2" s="145"/>
      <c r="D2" s="145"/>
      <c r="E2" s="145"/>
      <c r="F2" s="145"/>
      <c r="G2" s="63"/>
      <c r="H2" s="144"/>
      <c r="I2" s="3"/>
      <c r="J2" s="3"/>
    </row>
    <row r="3" spans="1:10" ht="24.75" customHeight="1">
      <c r="A3" s="63"/>
      <c r="B3" s="142" t="s">
        <v>0</v>
      </c>
      <c r="C3" s="142"/>
      <c r="D3" s="142"/>
      <c r="E3" s="142"/>
      <c r="F3" s="142"/>
      <c r="G3" s="63"/>
      <c r="H3" s="63"/>
      <c r="I3" s="1"/>
      <c r="J3" s="1"/>
    </row>
    <row r="4" spans="1:10" ht="24.75" customHeight="1">
      <c r="A4" s="63"/>
      <c r="B4" s="65"/>
      <c r="C4" s="65"/>
      <c r="D4" s="65"/>
      <c r="E4" s="64"/>
      <c r="F4" s="65"/>
      <c r="G4" s="63"/>
      <c r="H4" s="63"/>
      <c r="I4" s="1"/>
      <c r="J4" s="1"/>
    </row>
    <row r="5" spans="1:10" ht="86.25" customHeight="1">
      <c r="A5" s="8" t="s">
        <v>1</v>
      </c>
      <c r="B5" s="8" t="s">
        <v>2</v>
      </c>
      <c r="C5" s="28" t="s">
        <v>3</v>
      </c>
      <c r="D5" s="8" t="s">
        <v>4</v>
      </c>
      <c r="E5" s="7" t="s">
        <v>5</v>
      </c>
      <c r="F5" s="8" t="s">
        <v>6</v>
      </c>
      <c r="G5" s="8" t="s">
        <v>7</v>
      </c>
      <c r="H5" s="8" t="s">
        <v>8</v>
      </c>
      <c r="I5" s="2"/>
      <c r="J5" s="2"/>
    </row>
    <row r="6" spans="1:10" ht="69.75" customHeight="1">
      <c r="A6" s="18" t="s">
        <v>9</v>
      </c>
      <c r="B6" s="19">
        <v>2210</v>
      </c>
      <c r="C6" s="19" t="s">
        <v>74</v>
      </c>
      <c r="D6" s="67">
        <v>39433</v>
      </c>
      <c r="E6" s="39">
        <v>440</v>
      </c>
      <c r="F6" s="8" t="s">
        <v>10</v>
      </c>
      <c r="G6" s="20" t="s">
        <v>11</v>
      </c>
      <c r="H6" s="8"/>
      <c r="I6" s="2"/>
      <c r="J6" s="2"/>
    </row>
    <row r="7" spans="1:10" ht="69.75" customHeight="1">
      <c r="A7" s="18" t="s">
        <v>9</v>
      </c>
      <c r="B7" s="19">
        <v>2210</v>
      </c>
      <c r="C7" s="19" t="s">
        <v>75</v>
      </c>
      <c r="D7" s="67">
        <v>39433</v>
      </c>
      <c r="E7" s="39">
        <v>5000</v>
      </c>
      <c r="F7" s="8" t="s">
        <v>10</v>
      </c>
      <c r="G7" s="20" t="s">
        <v>11</v>
      </c>
      <c r="H7" s="30"/>
      <c r="I7" s="2"/>
      <c r="J7" s="2"/>
    </row>
    <row r="8" spans="1:10" ht="28.5" customHeight="1">
      <c r="A8" s="127" t="s">
        <v>12</v>
      </c>
      <c r="B8" s="127"/>
      <c r="C8" s="127"/>
      <c r="D8" s="62"/>
      <c r="E8" s="41">
        <f>E6+E7</f>
        <v>5440</v>
      </c>
      <c r="F8" s="8"/>
      <c r="G8" s="23"/>
      <c r="H8" s="26"/>
      <c r="I8" s="2"/>
      <c r="J8" s="2"/>
    </row>
    <row r="9" spans="1:10" ht="69.75" customHeight="1">
      <c r="A9" s="31" t="s">
        <v>13</v>
      </c>
      <c r="B9" s="19">
        <v>2220</v>
      </c>
      <c r="C9" s="19" t="s">
        <v>85</v>
      </c>
      <c r="D9" s="43" t="s">
        <v>14</v>
      </c>
      <c r="E9" s="146" t="s">
        <v>91</v>
      </c>
      <c r="F9" s="8" t="s">
        <v>10</v>
      </c>
      <c r="G9" s="20" t="s">
        <v>11</v>
      </c>
      <c r="H9" s="19"/>
      <c r="I9" s="2"/>
      <c r="J9" s="2"/>
    </row>
    <row r="10" spans="1:10" ht="69.75" customHeight="1">
      <c r="A10" s="31" t="s">
        <v>13</v>
      </c>
      <c r="B10" s="19">
        <v>2220</v>
      </c>
      <c r="C10" s="19" t="s">
        <v>76</v>
      </c>
      <c r="D10" s="43" t="s">
        <v>14</v>
      </c>
      <c r="E10" s="147"/>
      <c r="F10" s="8" t="s">
        <v>10</v>
      </c>
      <c r="G10" s="20" t="s">
        <v>11</v>
      </c>
      <c r="H10" s="6" t="s">
        <v>82</v>
      </c>
      <c r="I10" s="2"/>
      <c r="J10" s="2"/>
    </row>
    <row r="11" spans="1:10" ht="69.75" customHeight="1">
      <c r="A11" s="32" t="s">
        <v>15</v>
      </c>
      <c r="B11" s="33">
        <v>2220</v>
      </c>
      <c r="C11" s="19" t="s">
        <v>77</v>
      </c>
      <c r="D11" s="43" t="s">
        <v>16</v>
      </c>
      <c r="E11" s="147"/>
      <c r="F11" s="8" t="s">
        <v>10</v>
      </c>
      <c r="G11" s="20" t="s">
        <v>11</v>
      </c>
      <c r="H11" s="6" t="s">
        <v>82</v>
      </c>
      <c r="I11" s="2"/>
      <c r="J11" s="2"/>
    </row>
    <row r="12" spans="1:10" ht="69.75" customHeight="1">
      <c r="A12" s="32" t="s">
        <v>15</v>
      </c>
      <c r="B12" s="33">
        <v>2220</v>
      </c>
      <c r="C12" s="19" t="s">
        <v>89</v>
      </c>
      <c r="D12" s="43" t="s">
        <v>16</v>
      </c>
      <c r="E12" s="147"/>
      <c r="F12" s="8" t="s">
        <v>10</v>
      </c>
      <c r="G12" s="20" t="s">
        <v>11</v>
      </c>
      <c r="H12" s="6"/>
      <c r="I12" s="5" t="s">
        <v>21</v>
      </c>
      <c r="J12" s="5"/>
    </row>
    <row r="13" spans="1:10" ht="69.75" customHeight="1">
      <c r="A13" s="58" t="s">
        <v>17</v>
      </c>
      <c r="B13" s="19">
        <v>2220</v>
      </c>
      <c r="C13" s="19" t="s">
        <v>79</v>
      </c>
      <c r="D13" s="59" t="s">
        <v>18</v>
      </c>
      <c r="E13" s="147"/>
      <c r="F13" s="8" t="s">
        <v>10</v>
      </c>
      <c r="G13" s="20" t="s">
        <v>11</v>
      </c>
      <c r="H13" s="6" t="s">
        <v>82</v>
      </c>
      <c r="I13" s="2"/>
      <c r="J13" s="2"/>
    </row>
    <row r="14" spans="1:10" ht="69.75" customHeight="1">
      <c r="A14" s="58" t="s">
        <v>17</v>
      </c>
      <c r="B14" s="19">
        <v>2220</v>
      </c>
      <c r="C14" s="19" t="s">
        <v>90</v>
      </c>
      <c r="D14" s="59" t="s">
        <v>18</v>
      </c>
      <c r="E14" s="147"/>
      <c r="F14" s="8" t="s">
        <v>10</v>
      </c>
      <c r="G14" s="20" t="s">
        <v>11</v>
      </c>
      <c r="H14" s="6"/>
      <c r="I14" s="2"/>
      <c r="J14" s="2"/>
    </row>
    <row r="15" spans="1:10" ht="69.75" customHeight="1">
      <c r="A15" s="60" t="s">
        <v>19</v>
      </c>
      <c r="B15" s="55">
        <v>2220</v>
      </c>
      <c r="C15" s="55" t="s">
        <v>80</v>
      </c>
      <c r="D15" s="56" t="s">
        <v>20</v>
      </c>
      <c r="E15" s="147"/>
      <c r="F15" s="56" t="s">
        <v>10</v>
      </c>
      <c r="G15" s="57" t="s">
        <v>11</v>
      </c>
      <c r="H15" s="6" t="s">
        <v>82</v>
      </c>
      <c r="I15" s="2"/>
      <c r="J15" s="2"/>
    </row>
    <row r="16" spans="1:10" ht="69.75" customHeight="1">
      <c r="A16" s="18" t="s">
        <v>22</v>
      </c>
      <c r="B16" s="19">
        <v>2220</v>
      </c>
      <c r="C16" s="19" t="s">
        <v>86</v>
      </c>
      <c r="D16" s="43" t="s">
        <v>23</v>
      </c>
      <c r="E16" s="147"/>
      <c r="F16" s="8" t="s">
        <v>10</v>
      </c>
      <c r="G16" s="20" t="s">
        <v>11</v>
      </c>
      <c r="H16" s="26"/>
      <c r="I16" s="2"/>
      <c r="J16" s="2"/>
    </row>
    <row r="17" spans="1:10" ht="69.75" customHeight="1">
      <c r="A17" s="18" t="s">
        <v>22</v>
      </c>
      <c r="B17" s="19">
        <v>2220</v>
      </c>
      <c r="C17" s="19" t="s">
        <v>81</v>
      </c>
      <c r="D17" s="19" t="s">
        <v>23</v>
      </c>
      <c r="E17" s="147"/>
      <c r="F17" s="8" t="s">
        <v>10</v>
      </c>
      <c r="G17" s="20" t="s">
        <v>11</v>
      </c>
      <c r="H17" s="6" t="s">
        <v>82</v>
      </c>
      <c r="I17" s="2"/>
      <c r="J17" s="2"/>
    </row>
    <row r="18" spans="1:10" ht="69.75" customHeight="1">
      <c r="A18" s="18" t="s">
        <v>24</v>
      </c>
      <c r="B18" s="19">
        <v>2220</v>
      </c>
      <c r="C18" s="19" t="s">
        <v>83</v>
      </c>
      <c r="D18" s="19" t="s">
        <v>25</v>
      </c>
      <c r="E18" s="147"/>
      <c r="F18" s="8"/>
      <c r="G18" s="20"/>
      <c r="H18" s="6" t="s">
        <v>82</v>
      </c>
      <c r="I18" s="2"/>
      <c r="J18" s="2"/>
    </row>
    <row r="19" spans="1:10" ht="69.75" customHeight="1">
      <c r="A19" s="18" t="s">
        <v>24</v>
      </c>
      <c r="B19" s="19">
        <v>2220</v>
      </c>
      <c r="C19" s="19" t="s">
        <v>87</v>
      </c>
      <c r="D19" s="19" t="s">
        <v>25</v>
      </c>
      <c r="E19" s="147"/>
      <c r="F19" s="8" t="s">
        <v>10</v>
      </c>
      <c r="G19" s="20" t="s">
        <v>11</v>
      </c>
      <c r="H19" s="26"/>
      <c r="I19" s="2"/>
      <c r="J19" s="2"/>
    </row>
    <row r="20" spans="1:10" ht="69.75" customHeight="1">
      <c r="A20" s="18" t="s">
        <v>26</v>
      </c>
      <c r="B20" s="19">
        <v>2220</v>
      </c>
      <c r="C20" s="19" t="s">
        <v>88</v>
      </c>
      <c r="D20" s="19" t="s">
        <v>27</v>
      </c>
      <c r="E20" s="147"/>
      <c r="F20" s="8" t="s">
        <v>10</v>
      </c>
      <c r="G20" s="20" t="s">
        <v>11</v>
      </c>
      <c r="H20" s="26"/>
      <c r="I20" s="1"/>
    </row>
    <row r="21" spans="1:10" ht="69.75" customHeight="1">
      <c r="A21" s="18" t="s">
        <v>28</v>
      </c>
      <c r="B21" s="19">
        <v>2220</v>
      </c>
      <c r="C21" s="19" t="s">
        <v>78</v>
      </c>
      <c r="D21" s="19" t="s">
        <v>29</v>
      </c>
      <c r="E21" s="148"/>
      <c r="F21" s="8" t="s">
        <v>10</v>
      </c>
      <c r="G21" s="20" t="s">
        <v>11</v>
      </c>
      <c r="H21" s="53" t="s">
        <v>84</v>
      </c>
      <c r="I21" s="1"/>
    </row>
    <row r="22" spans="1:10" ht="33.75" customHeight="1">
      <c r="A22" s="139" t="s">
        <v>30</v>
      </c>
      <c r="B22" s="140"/>
      <c r="C22" s="141"/>
      <c r="D22" s="19"/>
      <c r="E22" s="73">
        <v>162225</v>
      </c>
      <c r="F22" s="9"/>
      <c r="G22" s="15"/>
      <c r="H22" s="17"/>
      <c r="I22" s="1"/>
    </row>
    <row r="23" spans="1:10" ht="69.75" customHeight="1">
      <c r="A23" s="6" t="s">
        <v>31</v>
      </c>
      <c r="B23" s="8">
        <v>2230</v>
      </c>
      <c r="C23" s="19" t="s">
        <v>92</v>
      </c>
      <c r="D23" s="28" t="s">
        <v>32</v>
      </c>
      <c r="E23" s="149" t="s">
        <v>112</v>
      </c>
      <c r="F23" s="8" t="s">
        <v>10</v>
      </c>
      <c r="G23" s="20" t="s">
        <v>11</v>
      </c>
      <c r="H23" s="6" t="s">
        <v>82</v>
      </c>
      <c r="I23" s="1"/>
    </row>
    <row r="24" spans="1:10" ht="69.75" customHeight="1">
      <c r="A24" s="6" t="s">
        <v>33</v>
      </c>
      <c r="B24" s="8">
        <v>2230</v>
      </c>
      <c r="C24" s="19" t="s">
        <v>93</v>
      </c>
      <c r="D24" s="28" t="s">
        <v>34</v>
      </c>
      <c r="E24" s="149"/>
      <c r="F24" s="8" t="s">
        <v>10</v>
      </c>
      <c r="G24" s="20" t="s">
        <v>11</v>
      </c>
      <c r="H24" s="6" t="s">
        <v>82</v>
      </c>
      <c r="I24" s="1"/>
    </row>
    <row r="25" spans="1:10" ht="69.75" customHeight="1">
      <c r="A25" s="6" t="s">
        <v>33</v>
      </c>
      <c r="B25" s="8">
        <v>2230</v>
      </c>
      <c r="C25" s="19" t="s">
        <v>94</v>
      </c>
      <c r="D25" s="28" t="s">
        <v>34</v>
      </c>
      <c r="E25" s="149"/>
      <c r="F25" s="8" t="s">
        <v>10</v>
      </c>
      <c r="G25" s="20" t="s">
        <v>11</v>
      </c>
      <c r="H25" s="34"/>
      <c r="I25" s="1"/>
    </row>
    <row r="26" spans="1:10" ht="69.75" customHeight="1">
      <c r="A26" s="6" t="s">
        <v>35</v>
      </c>
      <c r="B26" s="8">
        <v>2230</v>
      </c>
      <c r="C26" s="19" t="s">
        <v>95</v>
      </c>
      <c r="D26" s="28" t="s">
        <v>36</v>
      </c>
      <c r="E26" s="149"/>
      <c r="F26" s="8" t="s">
        <v>10</v>
      </c>
      <c r="G26" s="20" t="s">
        <v>11</v>
      </c>
      <c r="H26" s="6" t="s">
        <v>82</v>
      </c>
      <c r="I26" s="1"/>
    </row>
    <row r="27" spans="1:10" ht="69.75" customHeight="1">
      <c r="A27" s="6" t="s">
        <v>37</v>
      </c>
      <c r="B27" s="8">
        <v>2230</v>
      </c>
      <c r="C27" s="19" t="s">
        <v>96</v>
      </c>
      <c r="D27" s="28" t="s">
        <v>38</v>
      </c>
      <c r="E27" s="149"/>
      <c r="F27" s="8" t="s">
        <v>10</v>
      </c>
      <c r="G27" s="20" t="s">
        <v>11</v>
      </c>
      <c r="H27" s="6" t="s">
        <v>82</v>
      </c>
      <c r="I27" s="1"/>
    </row>
    <row r="28" spans="1:10" ht="69.75" customHeight="1">
      <c r="A28" s="6" t="s">
        <v>39</v>
      </c>
      <c r="B28" s="8">
        <v>2230</v>
      </c>
      <c r="C28" s="19" t="s">
        <v>97</v>
      </c>
      <c r="D28" s="28" t="s">
        <v>40</v>
      </c>
      <c r="E28" s="149"/>
      <c r="F28" s="8" t="s">
        <v>10</v>
      </c>
      <c r="G28" s="20" t="s">
        <v>11</v>
      </c>
      <c r="H28" s="6" t="s">
        <v>82</v>
      </c>
      <c r="I28" s="1"/>
    </row>
    <row r="29" spans="1:10" ht="69.75" customHeight="1">
      <c r="A29" s="6" t="s">
        <v>41</v>
      </c>
      <c r="B29" s="8">
        <v>2230</v>
      </c>
      <c r="C29" s="19" t="s">
        <v>98</v>
      </c>
      <c r="D29" s="28" t="s">
        <v>42</v>
      </c>
      <c r="E29" s="149"/>
      <c r="F29" s="8" t="s">
        <v>10</v>
      </c>
      <c r="G29" s="20" t="s">
        <v>11</v>
      </c>
      <c r="H29" s="6" t="s">
        <v>82</v>
      </c>
      <c r="I29" s="1"/>
    </row>
    <row r="30" spans="1:10" ht="69.75" customHeight="1">
      <c r="A30" s="6" t="s">
        <v>43</v>
      </c>
      <c r="B30" s="8">
        <v>2230</v>
      </c>
      <c r="C30" s="19" t="s">
        <v>99</v>
      </c>
      <c r="D30" s="28" t="s">
        <v>44</v>
      </c>
      <c r="E30" s="149"/>
      <c r="F30" s="8" t="s">
        <v>10</v>
      </c>
      <c r="G30" s="20" t="s">
        <v>11</v>
      </c>
      <c r="H30" s="6" t="s">
        <v>82</v>
      </c>
      <c r="I30" s="1"/>
    </row>
    <row r="31" spans="1:10" ht="69.75" customHeight="1">
      <c r="A31" s="6" t="s">
        <v>45</v>
      </c>
      <c r="B31" s="8">
        <v>2230</v>
      </c>
      <c r="C31" s="19" t="s">
        <v>100</v>
      </c>
      <c r="D31" s="28" t="s">
        <v>46</v>
      </c>
      <c r="E31" s="149"/>
      <c r="F31" s="8" t="s">
        <v>10</v>
      </c>
      <c r="G31" s="20" t="s">
        <v>11</v>
      </c>
      <c r="H31" s="6" t="s">
        <v>82</v>
      </c>
      <c r="I31" s="1"/>
    </row>
    <row r="32" spans="1:10" ht="69.75" customHeight="1">
      <c r="A32" s="6" t="s">
        <v>47</v>
      </c>
      <c r="B32" s="8">
        <v>2230</v>
      </c>
      <c r="C32" s="19" t="s">
        <v>101</v>
      </c>
      <c r="D32" s="28" t="s">
        <v>48</v>
      </c>
      <c r="E32" s="149"/>
      <c r="F32" s="8" t="s">
        <v>10</v>
      </c>
      <c r="G32" s="20" t="s">
        <v>11</v>
      </c>
      <c r="H32" s="6" t="s">
        <v>82</v>
      </c>
      <c r="I32" s="4"/>
    </row>
    <row r="33" spans="1:9" ht="72">
      <c r="A33" s="6" t="s">
        <v>66</v>
      </c>
      <c r="B33" s="8">
        <v>2230</v>
      </c>
      <c r="C33" s="19" t="s">
        <v>102</v>
      </c>
      <c r="D33" s="28" t="s">
        <v>67</v>
      </c>
      <c r="E33" s="149"/>
      <c r="F33" s="8" t="s">
        <v>10</v>
      </c>
      <c r="G33" s="20" t="s">
        <v>11</v>
      </c>
      <c r="H33" s="6" t="s">
        <v>82</v>
      </c>
      <c r="I33" s="4"/>
    </row>
    <row r="34" spans="1:9" ht="72">
      <c r="A34" s="6" t="s">
        <v>68</v>
      </c>
      <c r="B34" s="8">
        <v>2230</v>
      </c>
      <c r="C34" s="19" t="s">
        <v>103</v>
      </c>
      <c r="D34" s="28" t="s">
        <v>69</v>
      </c>
      <c r="E34" s="149"/>
      <c r="F34" s="8" t="s">
        <v>10</v>
      </c>
      <c r="G34" s="20" t="s">
        <v>11</v>
      </c>
      <c r="H34" s="6" t="s">
        <v>82</v>
      </c>
      <c r="I34" s="1"/>
    </row>
    <row r="35" spans="1:9" ht="15">
      <c r="A35" s="6"/>
      <c r="B35" s="8"/>
      <c r="C35" s="19"/>
      <c r="D35" s="28"/>
      <c r="E35" s="149"/>
      <c r="F35" s="8"/>
      <c r="G35" s="20"/>
      <c r="H35" s="35"/>
      <c r="I35" s="1"/>
    </row>
    <row r="36" spans="1:9" ht="72">
      <c r="A36" s="68" t="s">
        <v>104</v>
      </c>
      <c r="B36" s="8">
        <v>2230</v>
      </c>
      <c r="C36" s="19" t="s">
        <v>105</v>
      </c>
      <c r="D36" s="54" t="s">
        <v>49</v>
      </c>
      <c r="E36" s="149"/>
      <c r="F36" s="8" t="s">
        <v>10</v>
      </c>
      <c r="G36" s="20" t="s">
        <v>11</v>
      </c>
      <c r="H36" s="6" t="s">
        <v>82</v>
      </c>
    </row>
    <row r="37" spans="1:9" ht="72">
      <c r="A37" s="6" t="s">
        <v>70</v>
      </c>
      <c r="B37" s="8">
        <v>2230</v>
      </c>
      <c r="C37" s="19" t="s">
        <v>106</v>
      </c>
      <c r="D37" s="54" t="s">
        <v>71</v>
      </c>
      <c r="E37" s="149"/>
      <c r="F37" s="8" t="s">
        <v>10</v>
      </c>
      <c r="G37" s="20" t="s">
        <v>11</v>
      </c>
      <c r="H37" s="6" t="s">
        <v>82</v>
      </c>
    </row>
    <row r="38" spans="1:9" ht="72">
      <c r="A38" s="6" t="s">
        <v>72</v>
      </c>
      <c r="B38" s="8">
        <v>2230</v>
      </c>
      <c r="C38" s="19" t="s">
        <v>107</v>
      </c>
      <c r="D38" s="54" t="s">
        <v>49</v>
      </c>
      <c r="E38" s="149"/>
      <c r="F38" s="8" t="s">
        <v>10</v>
      </c>
      <c r="G38" s="20" t="s">
        <v>11</v>
      </c>
      <c r="H38" s="6" t="s">
        <v>82</v>
      </c>
    </row>
    <row r="39" spans="1:9" ht="72">
      <c r="A39" s="69" t="s">
        <v>108</v>
      </c>
      <c r="B39" s="70">
        <v>2230</v>
      </c>
      <c r="C39" s="71" t="s">
        <v>110</v>
      </c>
      <c r="D39" s="72" t="s">
        <v>109</v>
      </c>
      <c r="E39" s="149"/>
      <c r="F39" s="8" t="s">
        <v>10</v>
      </c>
      <c r="G39" s="20" t="s">
        <v>11</v>
      </c>
      <c r="H39" s="6" t="s">
        <v>82</v>
      </c>
    </row>
    <row r="40" spans="1:9" ht="72">
      <c r="A40" s="6" t="s">
        <v>50</v>
      </c>
      <c r="B40" s="8">
        <v>2230</v>
      </c>
      <c r="C40" s="19" t="s">
        <v>111</v>
      </c>
      <c r="D40" s="36" t="s">
        <v>51</v>
      </c>
      <c r="E40" s="149"/>
      <c r="F40" s="8" t="s">
        <v>10</v>
      </c>
      <c r="G40" s="20" t="s">
        <v>11</v>
      </c>
      <c r="H40" s="6" t="s">
        <v>82</v>
      </c>
    </row>
    <row r="41" spans="1:9" ht="15.75">
      <c r="A41" s="131" t="s">
        <v>135</v>
      </c>
      <c r="B41" s="132"/>
      <c r="C41" s="132"/>
      <c r="D41" s="133"/>
      <c r="E41" s="133"/>
      <c r="F41" s="132"/>
      <c r="G41" s="132"/>
      <c r="H41" s="134"/>
    </row>
    <row r="42" spans="1:9" ht="72">
      <c r="A42" s="81" t="s">
        <v>117</v>
      </c>
      <c r="B42" s="79">
        <v>2240</v>
      </c>
      <c r="C42" s="78" t="s">
        <v>119</v>
      </c>
      <c r="D42" s="80" t="s">
        <v>118</v>
      </c>
      <c r="E42" s="46"/>
      <c r="F42" s="8" t="s">
        <v>10</v>
      </c>
      <c r="G42" s="20" t="s">
        <v>11</v>
      </c>
      <c r="H42" s="46"/>
    </row>
    <row r="43" spans="1:9" ht="60" customHeight="1">
      <c r="A43" s="77" t="s">
        <v>114</v>
      </c>
      <c r="B43" s="75">
        <v>2240</v>
      </c>
      <c r="C43" s="75" t="s">
        <v>116</v>
      </c>
      <c r="D43" s="76" t="s">
        <v>115</v>
      </c>
      <c r="E43" s="143" t="s">
        <v>113</v>
      </c>
      <c r="F43" s="8" t="s">
        <v>10</v>
      </c>
      <c r="G43" s="20" t="s">
        <v>11</v>
      </c>
      <c r="H43" s="37"/>
    </row>
    <row r="44" spans="1:9" ht="72">
      <c r="A44" s="74" t="s">
        <v>52</v>
      </c>
      <c r="B44" s="19">
        <v>2240</v>
      </c>
      <c r="C44" s="19" t="s">
        <v>65</v>
      </c>
      <c r="D44" s="29" t="s">
        <v>53</v>
      </c>
      <c r="E44" s="143"/>
      <c r="F44" s="25" t="s">
        <v>10</v>
      </c>
      <c r="G44" s="20" t="s">
        <v>11</v>
      </c>
      <c r="H44" s="37"/>
    </row>
    <row r="45" spans="1:9" ht="72">
      <c r="A45" s="61" t="s">
        <v>54</v>
      </c>
      <c r="B45" s="26">
        <v>2240</v>
      </c>
      <c r="C45" s="26" t="s">
        <v>120</v>
      </c>
      <c r="D45" s="38" t="s">
        <v>55</v>
      </c>
      <c r="E45" s="143"/>
      <c r="F45" s="13" t="s">
        <v>10</v>
      </c>
      <c r="G45" s="20" t="s">
        <v>11</v>
      </c>
      <c r="H45" s="11"/>
    </row>
    <row r="46" spans="1:9" ht="27" customHeight="1">
      <c r="A46" s="135" t="s">
        <v>136</v>
      </c>
      <c r="B46" s="136"/>
      <c r="C46" s="136"/>
      <c r="D46" s="136"/>
      <c r="E46" s="137"/>
      <c r="F46" s="136"/>
      <c r="G46" s="136"/>
      <c r="H46" s="138"/>
    </row>
    <row r="47" spans="1:9" ht="72">
      <c r="A47" s="12" t="s">
        <v>56</v>
      </c>
      <c r="B47" s="33">
        <v>2271</v>
      </c>
      <c r="C47" s="14" t="s">
        <v>141</v>
      </c>
      <c r="D47" s="14" t="s">
        <v>57</v>
      </c>
      <c r="E47" s="150" t="s">
        <v>144</v>
      </c>
      <c r="F47" s="16"/>
      <c r="G47" s="15" t="s">
        <v>11</v>
      </c>
      <c r="H47" s="35" t="s">
        <v>142</v>
      </c>
    </row>
    <row r="48" spans="1:9" ht="72" customHeight="1">
      <c r="A48" s="12" t="s">
        <v>56</v>
      </c>
      <c r="B48" s="33">
        <v>2271</v>
      </c>
      <c r="C48" s="14" t="s">
        <v>143</v>
      </c>
      <c r="D48" s="14" t="s">
        <v>57</v>
      </c>
      <c r="E48" s="151"/>
      <c r="F48" s="16"/>
      <c r="G48" s="15" t="s">
        <v>11</v>
      </c>
      <c r="H48" s="51" t="s">
        <v>138</v>
      </c>
    </row>
    <row r="49" spans="1:8" ht="68.25" customHeight="1">
      <c r="A49" s="12" t="s">
        <v>56</v>
      </c>
      <c r="B49" s="33">
        <v>2271</v>
      </c>
      <c r="C49" s="14" t="s">
        <v>122</v>
      </c>
      <c r="D49" s="14" t="s">
        <v>57</v>
      </c>
      <c r="E49" s="152"/>
      <c r="F49" s="16"/>
      <c r="G49" s="15" t="s">
        <v>11</v>
      </c>
      <c r="H49" s="35"/>
    </row>
    <row r="50" spans="1:8" s="83" customFormat="1" ht="15.75">
      <c r="A50" s="130" t="s">
        <v>58</v>
      </c>
      <c r="B50" s="130"/>
      <c r="C50" s="130"/>
      <c r="D50" s="82"/>
      <c r="E50" s="44">
        <v>860058.81</v>
      </c>
      <c r="F50" s="45"/>
      <c r="G50" s="45"/>
      <c r="H50" s="45"/>
    </row>
    <row r="51" spans="1:8" ht="63.75" customHeight="1">
      <c r="A51" s="12" t="s">
        <v>59</v>
      </c>
      <c r="B51" s="9">
        <v>2272</v>
      </c>
      <c r="C51" s="14" t="s">
        <v>124</v>
      </c>
      <c r="D51" s="14" t="s">
        <v>60</v>
      </c>
      <c r="E51" s="128" t="s">
        <v>126</v>
      </c>
      <c r="F51" s="16"/>
      <c r="G51" s="15" t="s">
        <v>11</v>
      </c>
      <c r="H51" s="35"/>
    </row>
    <row r="52" spans="1:8" ht="72">
      <c r="A52" s="12" t="s">
        <v>59</v>
      </c>
      <c r="B52" s="9">
        <v>2272</v>
      </c>
      <c r="C52" s="14" t="s">
        <v>125</v>
      </c>
      <c r="D52" s="14" t="s">
        <v>60</v>
      </c>
      <c r="E52" s="129"/>
      <c r="F52" s="16"/>
      <c r="G52" s="15" t="s">
        <v>11</v>
      </c>
      <c r="H52" s="21"/>
    </row>
    <row r="53" spans="1:8" s="83" customFormat="1" ht="15.75">
      <c r="A53" s="127" t="s">
        <v>61</v>
      </c>
      <c r="B53" s="127"/>
      <c r="C53" s="127"/>
      <c r="D53" s="62"/>
      <c r="E53" s="44">
        <v>32300</v>
      </c>
      <c r="F53" s="45"/>
      <c r="G53" s="45"/>
      <c r="H53" s="45"/>
    </row>
    <row r="54" spans="1:8" ht="76.5">
      <c r="A54" s="47" t="s">
        <v>62</v>
      </c>
      <c r="B54" s="52">
        <v>2273</v>
      </c>
      <c r="C54" s="48" t="s">
        <v>128</v>
      </c>
      <c r="D54" s="48" t="s">
        <v>63</v>
      </c>
      <c r="E54" s="124" t="s">
        <v>140</v>
      </c>
      <c r="F54" s="49"/>
      <c r="G54" s="50" t="s">
        <v>11</v>
      </c>
      <c r="H54" s="51" t="s">
        <v>82</v>
      </c>
    </row>
    <row r="55" spans="1:8" ht="76.5">
      <c r="A55" s="47" t="s">
        <v>62</v>
      </c>
      <c r="B55" s="52">
        <v>2273</v>
      </c>
      <c r="C55" s="48" t="s">
        <v>137</v>
      </c>
      <c r="D55" s="48" t="s">
        <v>63</v>
      </c>
      <c r="E55" s="125"/>
      <c r="F55" s="49"/>
      <c r="G55" s="50" t="s">
        <v>11</v>
      </c>
      <c r="H55" s="51" t="s">
        <v>138</v>
      </c>
    </row>
    <row r="56" spans="1:8" ht="60.75" customHeight="1">
      <c r="A56" s="47" t="s">
        <v>62</v>
      </c>
      <c r="B56" s="52">
        <v>2273</v>
      </c>
      <c r="C56" s="48" t="s">
        <v>139</v>
      </c>
      <c r="D56" s="48" t="s">
        <v>63</v>
      </c>
      <c r="E56" s="125"/>
      <c r="F56" s="49"/>
      <c r="G56" s="50" t="s">
        <v>11</v>
      </c>
      <c r="H56" s="51"/>
    </row>
    <row r="57" spans="1:8" ht="76.5">
      <c r="A57" s="47" t="s">
        <v>62</v>
      </c>
      <c r="B57" s="52">
        <v>2273</v>
      </c>
      <c r="C57" s="48" t="s">
        <v>127</v>
      </c>
      <c r="D57" s="48" t="s">
        <v>63</v>
      </c>
      <c r="E57" s="126"/>
      <c r="F57" s="49"/>
      <c r="G57" s="50" t="s">
        <v>11</v>
      </c>
      <c r="H57" s="51"/>
    </row>
    <row r="58" spans="1:8" ht="15.75">
      <c r="A58" s="121" t="s">
        <v>64</v>
      </c>
      <c r="B58" s="122"/>
      <c r="C58" s="123"/>
      <c r="D58" s="24"/>
      <c r="E58" s="22">
        <v>551500</v>
      </c>
      <c r="F58" s="11"/>
      <c r="G58" s="11"/>
      <c r="H58" s="11"/>
    </row>
    <row r="59" spans="1:8" ht="76.5">
      <c r="A59" s="88" t="s">
        <v>131</v>
      </c>
      <c r="B59" s="54">
        <v>2800</v>
      </c>
      <c r="C59" s="89" t="s">
        <v>132</v>
      </c>
      <c r="D59" s="90"/>
      <c r="E59" s="92" t="s">
        <v>134</v>
      </c>
      <c r="F59" s="91"/>
      <c r="G59" s="91"/>
      <c r="H59" s="91"/>
    </row>
    <row r="60" spans="1:8" ht="15.75">
      <c r="A60" s="121" t="s">
        <v>133</v>
      </c>
      <c r="B60" s="122"/>
      <c r="C60" s="123"/>
      <c r="D60" s="24"/>
      <c r="E60" s="22">
        <v>15400</v>
      </c>
      <c r="F60" s="11"/>
      <c r="G60" s="11"/>
      <c r="H60" s="11"/>
    </row>
    <row r="61" spans="1:8" s="87" customFormat="1" ht="15">
      <c r="A61" s="10" t="s">
        <v>129</v>
      </c>
      <c r="B61" s="10"/>
      <c r="C61" s="10"/>
      <c r="D61" s="10"/>
      <c r="E61" s="10"/>
      <c r="F61" s="10"/>
      <c r="G61" s="10"/>
      <c r="H61" s="10"/>
    </row>
    <row r="62" spans="1:8" s="87" customFormat="1" ht="15"/>
    <row r="63" spans="1:8" s="87" customFormat="1" ht="15"/>
    <row r="64" spans="1:8" s="87" customFormat="1" ht="15.75">
      <c r="A64" s="119" t="s">
        <v>130</v>
      </c>
      <c r="B64" s="119"/>
      <c r="C64" s="119"/>
      <c r="D64" s="119"/>
      <c r="E64" s="119"/>
      <c r="F64" s="119"/>
      <c r="G64" s="119"/>
      <c r="H64" s="42"/>
    </row>
    <row r="65" spans="1:8" s="87" customFormat="1" ht="15">
      <c r="A65" s="120" t="s">
        <v>145</v>
      </c>
      <c r="B65" s="120"/>
      <c r="C65" s="120"/>
      <c r="D65" s="120"/>
      <c r="E65" s="120"/>
      <c r="F65" s="120"/>
      <c r="G65" s="120"/>
      <c r="H65" s="120"/>
    </row>
    <row r="66" spans="1:8" ht="15">
      <c r="A66" s="84"/>
      <c r="B66" s="84"/>
      <c r="C66" s="85"/>
      <c r="D66" s="85"/>
      <c r="E66" s="86"/>
    </row>
  </sheetData>
  <mergeCells count="20">
    <mergeCell ref="A64:G64"/>
    <mergeCell ref="A65:H65"/>
    <mergeCell ref="A50:C50"/>
    <mergeCell ref="E51:E52"/>
    <mergeCell ref="A53:C53"/>
    <mergeCell ref="E54:E57"/>
    <mergeCell ref="A58:C58"/>
    <mergeCell ref="A60:C60"/>
    <mergeCell ref="E47:E49"/>
    <mergeCell ref="B1:F1"/>
    <mergeCell ref="H1:H2"/>
    <mergeCell ref="B2:F2"/>
    <mergeCell ref="B3:F3"/>
    <mergeCell ref="A8:C8"/>
    <mergeCell ref="E9:E21"/>
    <mergeCell ref="A22:C22"/>
    <mergeCell ref="E23:E40"/>
    <mergeCell ref="A41:H41"/>
    <mergeCell ref="E43:E45"/>
    <mergeCell ref="A46:H46"/>
  </mergeCells>
  <pageMargins left="0.31496062992125984" right="0.31496062992125984" top="0.74803149606299213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topLeftCell="A34" workbookViewId="0">
      <selection activeCell="I42" sqref="I42"/>
    </sheetView>
  </sheetViews>
  <sheetFormatPr defaultRowHeight="69.75" customHeight="1"/>
  <cols>
    <col min="1" max="1" width="19.5703125" customWidth="1"/>
    <col min="2" max="2" width="7.5703125" customWidth="1"/>
    <col min="3" max="3" width="10.7109375" customWidth="1"/>
    <col min="4" max="4" width="8.42578125" customWidth="1"/>
    <col min="5" max="5" width="12.85546875" customWidth="1"/>
    <col min="6" max="6" width="11.28515625" customWidth="1"/>
    <col min="7" max="7" width="13.5703125" customWidth="1"/>
    <col min="8" max="8" width="12.28515625" customWidth="1"/>
    <col min="9" max="9" width="11.85546875" style="94" bestFit="1" customWidth="1"/>
  </cols>
  <sheetData>
    <row r="1" spans="1:10" ht="24.75" customHeight="1">
      <c r="A1" s="66"/>
      <c r="B1" s="142"/>
      <c r="C1" s="142"/>
      <c r="D1" s="142"/>
      <c r="E1" s="142"/>
      <c r="F1" s="142"/>
      <c r="G1" s="63"/>
      <c r="H1" s="144" t="s">
        <v>73</v>
      </c>
      <c r="I1" s="112"/>
      <c r="J1" s="3"/>
    </row>
    <row r="2" spans="1:10" ht="24.75" customHeight="1">
      <c r="A2" s="66"/>
      <c r="B2" s="145"/>
      <c r="C2" s="145"/>
      <c r="D2" s="145"/>
      <c r="E2" s="145"/>
      <c r="F2" s="145"/>
      <c r="G2" s="63"/>
      <c r="H2" s="144"/>
      <c r="I2" s="112"/>
      <c r="J2" s="3"/>
    </row>
    <row r="3" spans="1:10" ht="24.75" customHeight="1">
      <c r="A3" s="63"/>
      <c r="B3" s="142" t="s">
        <v>0</v>
      </c>
      <c r="C3" s="142"/>
      <c r="D3" s="142"/>
      <c r="E3" s="142"/>
      <c r="F3" s="142"/>
      <c r="G3" s="63"/>
      <c r="H3" s="63"/>
      <c r="I3" s="113"/>
      <c r="J3" s="1"/>
    </row>
    <row r="4" spans="1:10" ht="24.75" customHeight="1">
      <c r="A4" s="63"/>
      <c r="B4" s="65"/>
      <c r="C4" s="65"/>
      <c r="D4" s="65"/>
      <c r="E4" s="64"/>
      <c r="F4" s="65"/>
      <c r="G4" s="63"/>
      <c r="H4" s="63"/>
      <c r="I4" s="113"/>
      <c r="J4" s="1"/>
    </row>
    <row r="5" spans="1:10" ht="86.25" customHeight="1">
      <c r="A5" s="8" t="s">
        <v>1</v>
      </c>
      <c r="B5" s="8" t="s">
        <v>2</v>
      </c>
      <c r="C5" s="28" t="s">
        <v>3</v>
      </c>
      <c r="D5" s="8" t="s">
        <v>4</v>
      </c>
      <c r="E5" s="7" t="s">
        <v>5</v>
      </c>
      <c r="F5" s="8" t="s">
        <v>6</v>
      </c>
      <c r="G5" s="8" t="s">
        <v>7</v>
      </c>
      <c r="H5" s="8" t="s">
        <v>8</v>
      </c>
      <c r="I5" s="114"/>
      <c r="J5" s="2"/>
    </row>
    <row r="6" spans="1:10" ht="69.75" customHeight="1">
      <c r="A6" s="31" t="s">
        <v>13</v>
      </c>
      <c r="B6" s="19">
        <v>2220</v>
      </c>
      <c r="C6" s="19" t="s">
        <v>147</v>
      </c>
      <c r="D6" s="43" t="s">
        <v>14</v>
      </c>
      <c r="E6" s="146" t="s">
        <v>146</v>
      </c>
      <c r="F6" s="8" t="s">
        <v>10</v>
      </c>
      <c r="G6" s="20" t="s">
        <v>11</v>
      </c>
      <c r="H6" s="19"/>
      <c r="I6" s="114"/>
      <c r="J6" s="2"/>
    </row>
    <row r="7" spans="1:10" ht="69.75" customHeight="1">
      <c r="A7" s="32" t="s">
        <v>15</v>
      </c>
      <c r="B7" s="33">
        <v>2220</v>
      </c>
      <c r="C7" s="19" t="s">
        <v>148</v>
      </c>
      <c r="D7" s="43" t="s">
        <v>16</v>
      </c>
      <c r="E7" s="147"/>
      <c r="F7" s="8" t="s">
        <v>10</v>
      </c>
      <c r="G7" s="20" t="s">
        <v>11</v>
      </c>
      <c r="H7" s="6"/>
      <c r="I7" s="115"/>
      <c r="J7" s="5"/>
    </row>
    <row r="8" spans="1:10" ht="69.75" customHeight="1">
      <c r="A8" s="58" t="s">
        <v>17</v>
      </c>
      <c r="B8" s="19">
        <v>2220</v>
      </c>
      <c r="C8" s="19" t="s">
        <v>149</v>
      </c>
      <c r="D8" s="59" t="s">
        <v>18</v>
      </c>
      <c r="E8" s="147"/>
      <c r="F8" s="8" t="s">
        <v>10</v>
      </c>
      <c r="G8" s="20" t="s">
        <v>11</v>
      </c>
      <c r="H8" s="6"/>
      <c r="I8" s="114"/>
      <c r="J8" s="2"/>
    </row>
    <row r="9" spans="1:10" ht="69.75" customHeight="1">
      <c r="A9" s="60" t="s">
        <v>19</v>
      </c>
      <c r="B9" s="55">
        <v>2220</v>
      </c>
      <c r="C9" s="55" t="s">
        <v>150</v>
      </c>
      <c r="D9" s="56" t="s">
        <v>20</v>
      </c>
      <c r="E9" s="147"/>
      <c r="F9" s="56" t="s">
        <v>10</v>
      </c>
      <c r="G9" s="57" t="s">
        <v>11</v>
      </c>
      <c r="H9" s="6"/>
      <c r="I9" s="114"/>
      <c r="J9" s="2"/>
    </row>
    <row r="10" spans="1:10" ht="69.75" customHeight="1">
      <c r="A10" s="18" t="s">
        <v>22</v>
      </c>
      <c r="B10" s="19">
        <v>2220</v>
      </c>
      <c r="C10" s="19" t="s">
        <v>151</v>
      </c>
      <c r="D10" s="43" t="s">
        <v>23</v>
      </c>
      <c r="E10" s="147"/>
      <c r="F10" s="8" t="s">
        <v>10</v>
      </c>
      <c r="G10" s="20" t="s">
        <v>11</v>
      </c>
      <c r="H10" s="26"/>
      <c r="I10" s="114"/>
      <c r="J10" s="2"/>
    </row>
    <row r="11" spans="1:10" ht="69.75" customHeight="1">
      <c r="A11" s="18" t="s">
        <v>24</v>
      </c>
      <c r="B11" s="19">
        <v>2220</v>
      </c>
      <c r="C11" s="19" t="s">
        <v>152</v>
      </c>
      <c r="D11" s="19" t="s">
        <v>25</v>
      </c>
      <c r="E11" s="147"/>
      <c r="F11" s="8" t="s">
        <v>10</v>
      </c>
      <c r="G11" s="20" t="s">
        <v>11</v>
      </c>
      <c r="H11" s="26"/>
      <c r="I11" s="114"/>
      <c r="J11" s="2"/>
    </row>
    <row r="12" spans="1:10" ht="69.75" customHeight="1">
      <c r="A12" s="18" t="s">
        <v>26</v>
      </c>
      <c r="B12" s="19">
        <v>2220</v>
      </c>
      <c r="C12" s="19" t="s">
        <v>153</v>
      </c>
      <c r="D12" s="19" t="s">
        <v>27</v>
      </c>
      <c r="E12" s="147"/>
      <c r="F12" s="8" t="s">
        <v>10</v>
      </c>
      <c r="G12" s="20" t="s">
        <v>11</v>
      </c>
      <c r="H12" s="26"/>
      <c r="I12" s="113"/>
    </row>
    <row r="13" spans="1:10" ht="69.75" customHeight="1">
      <c r="A13" s="18" t="s">
        <v>155</v>
      </c>
      <c r="B13" s="19">
        <v>2220</v>
      </c>
      <c r="C13" s="19" t="s">
        <v>157</v>
      </c>
      <c r="D13" s="19" t="s">
        <v>156</v>
      </c>
      <c r="E13" s="147"/>
      <c r="F13" s="8" t="s">
        <v>10</v>
      </c>
      <c r="G13" s="20" t="s">
        <v>11</v>
      </c>
      <c r="H13" s="26"/>
      <c r="I13" s="113"/>
    </row>
    <row r="14" spans="1:10" ht="69.75" customHeight="1">
      <c r="A14" s="18" t="s">
        <v>158</v>
      </c>
      <c r="B14" s="19">
        <v>2220</v>
      </c>
      <c r="C14" s="19" t="s">
        <v>159</v>
      </c>
      <c r="D14" s="19"/>
      <c r="E14" s="147"/>
      <c r="F14" s="8" t="s">
        <v>10</v>
      </c>
      <c r="G14" s="20" t="s">
        <v>11</v>
      </c>
      <c r="H14" s="26"/>
      <c r="I14" s="113"/>
    </row>
    <row r="15" spans="1:10" ht="69.75" customHeight="1">
      <c r="A15" s="18" t="s">
        <v>28</v>
      </c>
      <c r="B15" s="19">
        <v>2220</v>
      </c>
      <c r="C15" s="19" t="s">
        <v>154</v>
      </c>
      <c r="D15" s="19" t="s">
        <v>29</v>
      </c>
      <c r="E15" s="148"/>
      <c r="F15" s="8" t="s">
        <v>10</v>
      </c>
      <c r="G15" s="20" t="s">
        <v>11</v>
      </c>
      <c r="H15" s="53"/>
      <c r="I15" s="113"/>
    </row>
    <row r="16" spans="1:10" ht="33.75" customHeight="1">
      <c r="A16" s="139" t="s">
        <v>30</v>
      </c>
      <c r="B16" s="140"/>
      <c r="C16" s="141"/>
      <c r="D16" s="19"/>
      <c r="E16" s="93">
        <v>712414</v>
      </c>
      <c r="F16" s="9"/>
      <c r="G16" s="15"/>
      <c r="H16" s="17"/>
      <c r="I16" s="113"/>
      <c r="J16" s="94"/>
    </row>
    <row r="17" spans="1:10" ht="72" customHeight="1">
      <c r="A17" s="105" t="s">
        <v>163</v>
      </c>
      <c r="B17" s="106">
        <v>2230</v>
      </c>
      <c r="C17" s="19" t="s">
        <v>165</v>
      </c>
      <c r="D17" s="107" t="s">
        <v>164</v>
      </c>
      <c r="E17" s="104"/>
      <c r="F17" s="99" t="s">
        <v>10</v>
      </c>
      <c r="G17" s="102" t="s">
        <v>11</v>
      </c>
      <c r="H17" s="104"/>
      <c r="I17" s="113"/>
      <c r="J17" s="94"/>
    </row>
    <row r="18" spans="1:10" ht="69.75" customHeight="1">
      <c r="A18" s="98" t="s">
        <v>33</v>
      </c>
      <c r="B18" s="99">
        <v>2230</v>
      </c>
      <c r="C18" s="100" t="s">
        <v>162</v>
      </c>
      <c r="D18" s="101" t="s">
        <v>34</v>
      </c>
      <c r="E18" s="153" t="s">
        <v>160</v>
      </c>
      <c r="F18" s="99" t="s">
        <v>10</v>
      </c>
      <c r="G18" s="102" t="s">
        <v>11</v>
      </c>
      <c r="H18" s="103"/>
      <c r="I18" s="113"/>
    </row>
    <row r="19" spans="1:10" ht="69.75" customHeight="1">
      <c r="A19" s="6" t="s">
        <v>35</v>
      </c>
      <c r="B19" s="8">
        <v>2230</v>
      </c>
      <c r="C19" s="19" t="s">
        <v>185</v>
      </c>
      <c r="D19" s="28" t="s">
        <v>36</v>
      </c>
      <c r="E19" s="154"/>
      <c r="F19" s="8" t="s">
        <v>10</v>
      </c>
      <c r="G19" s="20" t="s">
        <v>11</v>
      </c>
      <c r="H19" s="6"/>
      <c r="I19" s="113"/>
    </row>
    <row r="20" spans="1:10" ht="69.75" customHeight="1">
      <c r="A20" s="6" t="s">
        <v>37</v>
      </c>
      <c r="B20" s="8">
        <v>2230</v>
      </c>
      <c r="C20" s="19" t="s">
        <v>166</v>
      </c>
      <c r="D20" s="28" t="s">
        <v>38</v>
      </c>
      <c r="E20" s="154"/>
      <c r="F20" s="8" t="s">
        <v>10</v>
      </c>
      <c r="G20" s="20" t="s">
        <v>11</v>
      </c>
      <c r="H20" s="6"/>
      <c r="I20" s="113"/>
    </row>
    <row r="21" spans="1:10" ht="69.75" customHeight="1">
      <c r="A21" s="6" t="s">
        <v>39</v>
      </c>
      <c r="B21" s="8">
        <v>2230</v>
      </c>
      <c r="C21" s="19" t="s">
        <v>161</v>
      </c>
      <c r="D21" s="28" t="s">
        <v>40</v>
      </c>
      <c r="E21" s="154"/>
      <c r="F21" s="8" t="s">
        <v>10</v>
      </c>
      <c r="G21" s="20" t="s">
        <v>11</v>
      </c>
      <c r="H21" s="6"/>
      <c r="I21" s="113"/>
    </row>
    <row r="22" spans="1:10" ht="69.75" customHeight="1">
      <c r="A22" s="6" t="s">
        <v>41</v>
      </c>
      <c r="B22" s="8">
        <v>2230</v>
      </c>
      <c r="C22" s="19" t="s">
        <v>186</v>
      </c>
      <c r="D22" s="28" t="s">
        <v>42</v>
      </c>
      <c r="E22" s="154"/>
      <c r="F22" s="8" t="s">
        <v>10</v>
      </c>
      <c r="G22" s="20" t="s">
        <v>11</v>
      </c>
      <c r="H22" s="6"/>
      <c r="I22" s="113"/>
    </row>
    <row r="23" spans="1:10" ht="69.75" customHeight="1">
      <c r="A23" s="6" t="s">
        <v>43</v>
      </c>
      <c r="B23" s="8">
        <v>2230</v>
      </c>
      <c r="C23" s="19" t="s">
        <v>187</v>
      </c>
      <c r="D23" s="28" t="s">
        <v>44</v>
      </c>
      <c r="E23" s="154"/>
      <c r="F23" s="8" t="s">
        <v>10</v>
      </c>
      <c r="G23" s="20" t="s">
        <v>11</v>
      </c>
      <c r="H23" s="6"/>
      <c r="I23" s="113"/>
    </row>
    <row r="24" spans="1:10" ht="69.75" customHeight="1">
      <c r="A24" s="6" t="s">
        <v>45</v>
      </c>
      <c r="B24" s="8">
        <v>2230</v>
      </c>
      <c r="C24" s="19" t="s">
        <v>188</v>
      </c>
      <c r="D24" s="28" t="s">
        <v>46</v>
      </c>
      <c r="E24" s="154"/>
      <c r="F24" s="8" t="s">
        <v>10</v>
      </c>
      <c r="G24" s="20" t="s">
        <v>11</v>
      </c>
      <c r="H24" s="6"/>
      <c r="I24" s="113"/>
    </row>
    <row r="25" spans="1:10" ht="69.75" customHeight="1">
      <c r="A25" s="6" t="s">
        <v>47</v>
      </c>
      <c r="B25" s="8">
        <v>2230</v>
      </c>
      <c r="C25" s="19" t="s">
        <v>189</v>
      </c>
      <c r="D25" s="28" t="s">
        <v>48</v>
      </c>
      <c r="E25" s="154"/>
      <c r="F25" s="8" t="s">
        <v>10</v>
      </c>
      <c r="G25" s="20" t="s">
        <v>11</v>
      </c>
      <c r="H25" s="6"/>
      <c r="I25" s="116"/>
    </row>
    <row r="26" spans="1:10" ht="72">
      <c r="A26" s="6" t="s">
        <v>66</v>
      </c>
      <c r="B26" s="8">
        <v>2230</v>
      </c>
      <c r="C26" s="19" t="s">
        <v>177</v>
      </c>
      <c r="D26" s="28" t="s">
        <v>67</v>
      </c>
      <c r="E26" s="154"/>
      <c r="F26" s="8" t="s">
        <v>10</v>
      </c>
      <c r="G26" s="20" t="s">
        <v>11</v>
      </c>
      <c r="H26" s="6"/>
      <c r="I26" s="116"/>
    </row>
    <row r="27" spans="1:10" ht="72">
      <c r="A27" s="6" t="s">
        <v>68</v>
      </c>
      <c r="B27" s="8">
        <v>2230</v>
      </c>
      <c r="C27" s="19" t="s">
        <v>178</v>
      </c>
      <c r="D27" s="28" t="s">
        <v>69</v>
      </c>
      <c r="E27" s="154"/>
      <c r="F27" s="8" t="s">
        <v>10</v>
      </c>
      <c r="G27" s="20" t="s">
        <v>11</v>
      </c>
      <c r="H27" s="6"/>
      <c r="I27" s="113"/>
    </row>
    <row r="28" spans="1:10" ht="60">
      <c r="A28" s="108" t="s">
        <v>167</v>
      </c>
      <c r="B28" s="109">
        <v>2230</v>
      </c>
      <c r="C28" s="107" t="s">
        <v>179</v>
      </c>
      <c r="D28" s="110" t="s">
        <v>168</v>
      </c>
      <c r="E28" s="154"/>
      <c r="F28" s="8"/>
      <c r="G28" s="20"/>
      <c r="H28" s="35"/>
      <c r="I28" s="113"/>
    </row>
    <row r="29" spans="1:10" ht="72">
      <c r="A29" s="68" t="s">
        <v>104</v>
      </c>
      <c r="B29" s="8">
        <v>2230</v>
      </c>
      <c r="C29" s="19" t="s">
        <v>190</v>
      </c>
      <c r="D29" s="54" t="s">
        <v>49</v>
      </c>
      <c r="E29" s="154"/>
      <c r="F29" s="8" t="s">
        <v>10</v>
      </c>
      <c r="G29" s="20" t="s">
        <v>11</v>
      </c>
      <c r="H29" s="6"/>
      <c r="I29" s="117"/>
    </row>
    <row r="30" spans="1:10" ht="72">
      <c r="A30" s="6" t="s">
        <v>70</v>
      </c>
      <c r="B30" s="8">
        <v>2230</v>
      </c>
      <c r="C30" s="19" t="s">
        <v>180</v>
      </c>
      <c r="D30" s="54" t="s">
        <v>71</v>
      </c>
      <c r="E30" s="154"/>
      <c r="F30" s="8" t="s">
        <v>10</v>
      </c>
      <c r="G30" s="20" t="s">
        <v>11</v>
      </c>
      <c r="H30" s="6"/>
      <c r="I30" s="117"/>
    </row>
    <row r="31" spans="1:10" ht="72">
      <c r="A31" s="6" t="s">
        <v>184</v>
      </c>
      <c r="B31" s="8">
        <v>2230</v>
      </c>
      <c r="C31" s="19" t="s">
        <v>191</v>
      </c>
      <c r="D31" s="54" t="s">
        <v>49</v>
      </c>
      <c r="E31" s="154"/>
      <c r="F31" s="8" t="s">
        <v>10</v>
      </c>
      <c r="G31" s="20" t="s">
        <v>11</v>
      </c>
      <c r="H31" s="6"/>
      <c r="I31" s="117"/>
    </row>
    <row r="32" spans="1:10" ht="72">
      <c r="A32" s="69" t="s">
        <v>108</v>
      </c>
      <c r="B32" s="70">
        <v>2230</v>
      </c>
      <c r="C32" s="71" t="s">
        <v>181</v>
      </c>
      <c r="D32" s="72" t="s">
        <v>109</v>
      </c>
      <c r="E32" s="154"/>
      <c r="F32" s="8" t="s">
        <v>10</v>
      </c>
      <c r="G32" s="20" t="s">
        <v>11</v>
      </c>
      <c r="H32" s="6"/>
      <c r="I32" s="117"/>
    </row>
    <row r="33" spans="1:10" ht="72">
      <c r="A33" s="108" t="s">
        <v>169</v>
      </c>
      <c r="B33" s="109">
        <v>2230</v>
      </c>
      <c r="C33" s="107" t="s">
        <v>182</v>
      </c>
      <c r="D33" s="111" t="s">
        <v>170</v>
      </c>
      <c r="E33" s="154"/>
      <c r="F33" s="8" t="s">
        <v>10</v>
      </c>
      <c r="G33" s="20" t="s">
        <v>11</v>
      </c>
      <c r="H33" s="6"/>
      <c r="I33" s="117"/>
    </row>
    <row r="34" spans="1:10" ht="72">
      <c r="A34" s="108" t="s">
        <v>171</v>
      </c>
      <c r="B34" s="109">
        <v>2230</v>
      </c>
      <c r="C34" s="107" t="s">
        <v>175</v>
      </c>
      <c r="D34" s="111" t="s">
        <v>172</v>
      </c>
      <c r="E34" s="154"/>
      <c r="F34" s="8" t="s">
        <v>10</v>
      </c>
      <c r="G34" s="20" t="s">
        <v>11</v>
      </c>
      <c r="H34" s="6"/>
      <c r="I34" s="117"/>
    </row>
    <row r="35" spans="1:10" ht="72">
      <c r="A35" s="108" t="s">
        <v>173</v>
      </c>
      <c r="B35" s="109">
        <v>2230</v>
      </c>
      <c r="C35" s="107" t="s">
        <v>176</v>
      </c>
      <c r="D35" s="110" t="s">
        <v>174</v>
      </c>
      <c r="E35" s="154"/>
      <c r="F35" s="8" t="s">
        <v>10</v>
      </c>
      <c r="G35" s="20" t="s">
        <v>11</v>
      </c>
      <c r="H35" s="6"/>
      <c r="I35" s="117"/>
    </row>
    <row r="36" spans="1:10" ht="79.5" customHeight="1">
      <c r="A36" s="6" t="s">
        <v>50</v>
      </c>
      <c r="B36" s="8">
        <v>2230</v>
      </c>
      <c r="C36" s="19" t="s">
        <v>183</v>
      </c>
      <c r="D36" s="36" t="s">
        <v>51</v>
      </c>
      <c r="E36" s="155"/>
      <c r="F36" s="8" t="s">
        <v>10</v>
      </c>
      <c r="G36" s="20" t="s">
        <v>11</v>
      </c>
      <c r="H36" s="6"/>
      <c r="I36" s="117"/>
    </row>
    <row r="37" spans="1:10" ht="15.75" customHeight="1">
      <c r="A37" s="135" t="s">
        <v>135</v>
      </c>
      <c r="B37" s="136"/>
      <c r="C37" s="136"/>
      <c r="D37" s="136"/>
      <c r="E37" s="97">
        <v>348524</v>
      </c>
      <c r="F37" s="95"/>
      <c r="G37" s="95"/>
      <c r="H37" s="96"/>
      <c r="J37" s="94"/>
    </row>
    <row r="38" spans="1:10" s="87" customFormat="1" ht="15">
      <c r="A38" s="10" t="s">
        <v>192</v>
      </c>
      <c r="B38" s="10"/>
      <c r="C38" s="10"/>
      <c r="D38" s="10"/>
      <c r="E38" s="10"/>
      <c r="F38" s="10"/>
      <c r="G38" s="10"/>
      <c r="H38" s="10"/>
      <c r="I38" s="118"/>
    </row>
    <row r="39" spans="1:10" s="87" customFormat="1" ht="15">
      <c r="I39" s="118"/>
    </row>
    <row r="40" spans="1:10" s="87" customFormat="1" ht="15">
      <c r="I40" s="118"/>
    </row>
    <row r="41" spans="1:10" s="87" customFormat="1" ht="15.75">
      <c r="A41" s="119" t="s">
        <v>130</v>
      </c>
      <c r="B41" s="119"/>
      <c r="C41" s="119"/>
      <c r="D41" s="119"/>
      <c r="E41" s="119"/>
      <c r="F41" s="119"/>
      <c r="G41" s="119"/>
      <c r="H41" s="42"/>
      <c r="I41" s="118"/>
    </row>
    <row r="42" spans="1:10" s="87" customFormat="1" ht="15">
      <c r="A42" s="120" t="s">
        <v>145</v>
      </c>
      <c r="B42" s="120"/>
      <c r="C42" s="120"/>
      <c r="D42" s="120"/>
      <c r="E42" s="120"/>
      <c r="F42" s="120"/>
      <c r="G42" s="120"/>
      <c r="H42" s="120"/>
      <c r="I42" s="118"/>
    </row>
    <row r="43" spans="1:10" ht="15">
      <c r="A43" s="84"/>
      <c r="B43" s="84"/>
      <c r="C43" s="85"/>
      <c r="D43" s="85"/>
      <c r="E43" s="86"/>
    </row>
  </sheetData>
  <mergeCells count="10">
    <mergeCell ref="A41:G41"/>
    <mergeCell ref="A42:H42"/>
    <mergeCell ref="A37:D37"/>
    <mergeCell ref="A16:C16"/>
    <mergeCell ref="E18:E36"/>
    <mergeCell ref="B1:F1"/>
    <mergeCell ref="H1:H2"/>
    <mergeCell ref="B2:F2"/>
    <mergeCell ref="B3:F3"/>
    <mergeCell ref="E6:E15"/>
  </mergeCells>
  <pageMargins left="0.70866141732283472" right="0.70866141732283472" top="0.74803149606299213" bottom="0.74803149606299213" header="0.31496062992125984" footer="0.31496062992125984"/>
  <pageSetup paperSize="9" scale="86" fitToHeight="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 (вар1)</vt:lpstr>
      <vt:lpstr>1 (вар2)</vt:lpstr>
      <vt:lpstr>2</vt:lpstr>
      <vt:lpstr>Лист1</vt:lpstr>
      <vt:lpstr>'2'!Область_печати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економист</cp:lastModifiedBy>
  <cp:lastPrinted>2014-03-20T14:04:19Z</cp:lastPrinted>
  <dcterms:created xsi:type="dcterms:W3CDTF">2014-01-21T07:16:12Z</dcterms:created>
  <dcterms:modified xsi:type="dcterms:W3CDTF">2014-03-20T14:04:38Z</dcterms:modified>
</cp:coreProperties>
</file>