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6480" windowWidth="18195" windowHeight="514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Лист1!$A$1:$H$1132</definedName>
    <definedName name="препарат">OFFSET([1]Списки!$A$1,1,0,COUNTA([1]Списки!$A$2:$A$969),1)</definedName>
  </definedNames>
  <calcPr calcId="145621"/>
</workbook>
</file>

<file path=xl/calcChain.xml><?xml version="1.0" encoding="utf-8"?>
<calcChain xmlns="http://schemas.openxmlformats.org/spreadsheetml/2006/main">
  <c r="H219" i="1"/>
  <c r="H218"/>
  <c r="H217"/>
  <c r="H216"/>
  <c r="H215"/>
</calcChain>
</file>

<file path=xl/sharedStrings.xml><?xml version="1.0" encoding="utf-8"?>
<sst xmlns="http://schemas.openxmlformats.org/spreadsheetml/2006/main" count="2364" uniqueCount="582">
  <si>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</si>
  <si>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</si>
  <si>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</si>
  <si>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</si>
  <si>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</si>
  <si>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</si>
  <si>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</si>
  <si>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</si>
  <si>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</si>
  <si>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</si>
  <si>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Трубка ендотрахеальна з манжетою   (3,5 - 9 мм)</t>
  </si>
  <si>
    <t>шт.</t>
  </si>
  <si>
    <t>556, 559</t>
  </si>
  <si>
    <t xml:space="preserve">Дихальний контур  до апарату ШВЛ «Leoni 2» </t>
  </si>
  <si>
    <t>компл.</t>
  </si>
  <si>
    <t>Датчик 02 до апарату ШВЛ «Leoni 2»</t>
  </si>
  <si>
    <t>Дихальний контур  до апарату ШВЛ «Carina</t>
  </si>
  <si>
    <t>– Дихальний контур до апарату «Leon»</t>
  </si>
  <si>
    <t>Датчик 02 до апарату для анестезії «Leon»</t>
  </si>
  <si>
    <t>Абсорбент (канистра 5л.)</t>
  </si>
  <si>
    <t>л.</t>
  </si>
  <si>
    <t xml:space="preserve">Клапан видиху багаторазовий </t>
  </si>
  <si>
    <t>Лінія тиску до клапану видиху</t>
  </si>
  <si>
    <t xml:space="preserve">ЕКГ кабель до монітору реанімаційно-хірург. </t>
  </si>
  <si>
    <t>Київська міська дитяча клінічна лікарня №2</t>
  </si>
  <si>
    <t xml:space="preserve">Маска ларингіальна </t>
  </si>
  <si>
    <t xml:space="preserve">Маска анестезіологічна </t>
  </si>
  <si>
    <t xml:space="preserve">Фільтр ВБ з ТВО одноразовий – </t>
  </si>
  <si>
    <t xml:space="preserve">Датчик пульсоксиметричний до монітору  ЮМ 300 Р </t>
  </si>
  <si>
    <t xml:space="preserve">Фільтр ВБ одноразовий </t>
  </si>
  <si>
    <t>Фільтр ВБ багаторазовий</t>
  </si>
  <si>
    <t>Київська міська клінічна лікарня №1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</si>
  <si>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</t>
    </r>
  </si>
  <si>
    <t>шт</t>
  </si>
  <si>
    <t xml:space="preserve">Набір для комбінованої анестезії великий – </t>
  </si>
  <si>
    <t xml:space="preserve">Багаторазові ЕКГ електроди </t>
  </si>
  <si>
    <t xml:space="preserve">Датчик Sp02 до апарату для анестезії «Leon» </t>
  </si>
  <si>
    <t xml:space="preserve">Датчик 02 до апарату для анестезії «Leon» </t>
  </si>
  <si>
    <t xml:space="preserve">Датчик пульсоксиметричний до монітору ЮМ 300 Р </t>
  </si>
  <si>
    <t xml:space="preserve">ЕКГ кабель до монітору </t>
  </si>
  <si>
    <t>559 ; 556</t>
  </si>
  <si>
    <t>Київська міська клінічна лікарня № 2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</si>
  <si>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 </t>
    </r>
  </si>
  <si>
    <t xml:space="preserve">Одноразові ЕКГ електроди  </t>
  </si>
  <si>
    <t>Багаторазові ЕКГ електроди</t>
  </si>
  <si>
    <t xml:space="preserve">Пристрій для відведення відпрацьованих газів до апарату для анестезії </t>
  </si>
  <si>
    <t>Київська міська клінічна лікарня №3</t>
  </si>
  <si>
    <t>к-т</t>
  </si>
  <si>
    <t xml:space="preserve">Датчик пульсоксиметричний до монітору реанімаційно-хірургічного ЮМ 300 Р </t>
  </si>
  <si>
    <t>Трубка ендотрахеальна з манжетою  (3,5 - 9 мм)</t>
  </si>
  <si>
    <t xml:space="preserve">Маска ларингеальна </t>
  </si>
  <si>
    <t>Набір для комбінованої анестезії великий –</t>
  </si>
  <si>
    <t xml:space="preserve">Дихальний контур  до апарату ШВЛ </t>
  </si>
  <si>
    <t>Дихальний контур  для дорослих до апарату для анестезії «Leon»</t>
  </si>
  <si>
    <t>Датчик Sp02 до апарату для анестезії «Leon»</t>
  </si>
  <si>
    <t xml:space="preserve">ЕКГ кабель до монітору  </t>
  </si>
  <si>
    <t>Київська міська клінічна лікарня № 4</t>
  </si>
  <si>
    <t xml:space="preserve">Одноразові ЕКГелектроди </t>
  </si>
  <si>
    <t>Київська міська клінічна лікарня № 5</t>
  </si>
  <si>
    <t>Трубки ендотрахеальні «MEDICARE»   Fr7 - 8,5</t>
  </si>
  <si>
    <t xml:space="preserve">Багаторазові ЕКГ електроди  </t>
  </si>
  <si>
    <t xml:space="preserve">Дихальний контур до апарату«Leon» </t>
  </si>
  <si>
    <t>Київська міська клінічна лікарня № 6</t>
  </si>
  <si>
    <t>Київська міська клінічна лікарня №7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</si>
  <si>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Fr7; -8,5</t>
    </r>
  </si>
  <si>
    <t xml:space="preserve">Дихальний контур багаторазовий  до апарату для анестезії </t>
  </si>
  <si>
    <t>Київська міська клінічна лікарня № 8</t>
  </si>
  <si>
    <t>ЕКГ кабель до монітору ЮМ 300 Р</t>
  </si>
  <si>
    <t>Київська міська клінічна лікарня № 9</t>
  </si>
  <si>
    <t>Київська міська клінічна лікарня №10</t>
  </si>
  <si>
    <t xml:space="preserve">Маска анес-тезіологічна 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</si>
  <si>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</si>
  <si>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</si>
  <si>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</si>
  <si>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</si>
  <si>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№18</t>
  </si>
  <si>
    <t>Київська міська клінічна лікарня швидкої медичної допомоги</t>
  </si>
  <si>
    <t xml:space="preserve">Трубка ендотрахеальна з манжетою </t>
  </si>
  <si>
    <t xml:space="preserve">Маска анатомічна </t>
  </si>
  <si>
    <t>Фільтр ВБ одноразовий</t>
  </si>
  <si>
    <t>Олександрівська клінічна лікарня м. Києва</t>
  </si>
  <si>
    <t xml:space="preserve">Дихальний контур до апарату ШВЛ«Carina </t>
  </si>
  <si>
    <t>Київський міський пологовий будинок № 1</t>
  </si>
  <si>
    <t xml:space="preserve">Катетери аспірацій  </t>
  </si>
  <si>
    <t>Київський міський пологовий будинок №2</t>
  </si>
  <si>
    <t>Київський міський пологовий будинок №3</t>
  </si>
  <si>
    <t xml:space="preserve">Катетери аспірацій   </t>
  </si>
  <si>
    <t xml:space="preserve">Датчик пульсоксиме-тричний до монітору  ЮМ 300 Р </t>
  </si>
  <si>
    <t>Київський міський пологовий будинок №5</t>
  </si>
  <si>
    <t>Київський міський пологовий будинок №6</t>
  </si>
  <si>
    <t>Датчик пульсоксиметричний до монітору</t>
  </si>
  <si>
    <t>Перинатальний центр м. Києва</t>
  </si>
  <si>
    <t xml:space="preserve">Трубки ендотрахеальні «MEDICARE» </t>
  </si>
  <si>
    <t>Київський міський центр репродуктивної та перинатальної медицини</t>
  </si>
  <si>
    <t xml:space="preserve">Трубка ендотрахеальна з манжетою низького тиску  </t>
  </si>
  <si>
    <t>Київський міський клінічний онкологічний центр</t>
  </si>
  <si>
    <t xml:space="preserve">Датчик пульсоксимет-ричний до монітору о ЮМ 300 Р </t>
  </si>
  <si>
    <t>Київський міський  центр крові</t>
  </si>
  <si>
    <t>Маска ларингеальна</t>
  </si>
  <si>
    <t xml:space="preserve">Київський міський  центр радіаційного захисту населення </t>
  </si>
  <si>
    <t xml:space="preserve">Київський  міський центр спортивної медицини </t>
  </si>
  <si>
    <t>ЕКГ кабельдо монітору</t>
  </si>
  <si>
    <t xml:space="preserve">Київський  міський  клінічний ендокрінологічний центр </t>
  </si>
  <si>
    <t>фл.</t>
  </si>
  <si>
    <t>"</t>
  </si>
  <si>
    <t>02.09.13р.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</si>
  <si>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</si>
  <si>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</si>
  <si>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</si>
  <si>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Катетер для дорослих з завитком Coil-Cath C CA2</t>
  </si>
  <si>
    <t>Дренажний комплект циклера</t>
  </si>
  <si>
    <t>к-кт</t>
  </si>
  <si>
    <t>Тотальний ендопротез кульшового суглобу цементного, антиротаційного типу фіксації</t>
  </si>
  <si>
    <t>Тотальний ендопротез кульшового суглобу безцементного, антиротаційного типу фіксації</t>
  </si>
  <si>
    <t>Силовий інструмент для обробки кісткової тканини</t>
  </si>
  <si>
    <t>Затискач вихід.каналу.мішків перитон.діалізу.</t>
  </si>
  <si>
    <t>12J23H80</t>
  </si>
  <si>
    <t>Компл.трубок підвищеної міцності MiniCap</t>
  </si>
  <si>
    <t>H12F20050</t>
  </si>
  <si>
    <t>Фіксуючий титановий перехідник діалізного</t>
  </si>
  <si>
    <t>12J22H35</t>
  </si>
  <si>
    <t>Катетер д/л дорослих з завитком Coil-Cath C CA2</t>
  </si>
  <si>
    <t>Фіксуючий титановий перехідник діалізного катетера</t>
  </si>
  <si>
    <t>12К19Н35</t>
  </si>
  <si>
    <t>125980Х</t>
  </si>
  <si>
    <t>амп</t>
  </si>
  <si>
    <t>Комплект однораз. Для автом. Плазмаферезу</t>
  </si>
  <si>
    <t>КМКОЛ " Центр мікрохірургії ока"</t>
  </si>
  <si>
    <t xml:space="preserve">Гнучкі штучні кришталики моноблочні асферичні, QUATRIX </t>
  </si>
  <si>
    <t xml:space="preserve">Кришталики MEDICONT UR   (Classic ) </t>
  </si>
  <si>
    <t xml:space="preserve">Кришталики MEDICONT UR  (Q-Flex) </t>
  </si>
  <si>
    <t>Стерильний одноразовий інжектор MedJet 2.2</t>
  </si>
  <si>
    <t>Левіцитам табл. 250 мг №30</t>
  </si>
  <si>
    <t>табл.</t>
  </si>
  <si>
    <t>кількість</t>
  </si>
  <si>
    <t xml:space="preserve">комплект </t>
  </si>
  <si>
    <t>Гемакс еритропетин альфа</t>
  </si>
  <si>
    <t>МО</t>
  </si>
  <si>
    <t>30.09.13р.</t>
  </si>
  <si>
    <t>Катетер Argyle д/л перитоніального діалізу,Curl Cath,2манжети,62см.</t>
  </si>
  <si>
    <t>135708Х</t>
  </si>
  <si>
    <t>Зчетверений контейнер для 450мл крові з ЦФД/САГМ</t>
  </si>
  <si>
    <t>б/с</t>
  </si>
  <si>
    <t>CU60625</t>
  </si>
  <si>
    <t>л</t>
  </si>
  <si>
    <t xml:space="preserve">ТМО "ПСИХІАТРІЯ" у м. Києві </t>
  </si>
  <si>
    <t>Yasargil титан.кліпса фенестр.3,5mm</t>
  </si>
  <si>
    <t>Yasargil mini титан.кліпса тонк.</t>
  </si>
  <si>
    <t>Yasargil mini титан.кліпса зігнут.7mm</t>
  </si>
  <si>
    <t>Yasargil mini титан.кліпса типа байонет зігнут.</t>
  </si>
  <si>
    <t xml:space="preserve">Імплантати спінальні комплекти </t>
  </si>
  <si>
    <t>к-ти</t>
  </si>
  <si>
    <t>Імплантати спінальні комплекти</t>
  </si>
  <si>
    <t>б/т</t>
  </si>
  <si>
    <t>Абсорбент 1500 літрів</t>
  </si>
  <si>
    <t>Севоран для інгаляції100%фл.по 250мл №1</t>
  </si>
  <si>
    <t>Підгузники для дорослих розмір М (середні)</t>
  </si>
  <si>
    <t>Підгузники для дорослих розмір L (великі)</t>
  </si>
  <si>
    <t>Пелюшки одноразові</t>
  </si>
  <si>
    <t>БОТОКС.Комплекс ботулінічного токсину типу А(від Clostridium botulinum) по 100 один</t>
  </si>
  <si>
    <t>Контейнер для крові Terumo з розчином антикоагулянту ЦФДА-1(CPDA-1)подвійний-450/400</t>
  </si>
  <si>
    <t>13К13У3</t>
  </si>
  <si>
    <t>Севофлуран рідина для інгаляцій 100% флакон по 250мл.№1</t>
  </si>
  <si>
    <t>флакон</t>
  </si>
  <si>
    <t>літри</t>
  </si>
  <si>
    <t>REFAMAB3000</t>
  </si>
  <si>
    <t>ДУ  "Інститут серця МОЗ України"</t>
  </si>
  <si>
    <t xml:space="preserve">Дитяча клінічна лікарня №7 Печерського району </t>
  </si>
  <si>
    <t xml:space="preserve">Севоран для інгаляції100%.по 250мл </t>
  </si>
  <si>
    <t>Розчин для перитонеального діалізу НУТРИНІЛ ПД4 з 1,1% вмістом амінокислот,по 2л розчину</t>
  </si>
  <si>
    <t>Камера зволожувача однораз.педіатрична</t>
  </si>
  <si>
    <t>КЕ25 датчик кисню</t>
  </si>
  <si>
    <t>Контур дихальний однораз. для анестезії; для дорослих</t>
  </si>
  <si>
    <t>Контур дихальний однораз.для дорослих</t>
  </si>
  <si>
    <t>Контур дихальний з вологозбірником однораз.для дорослих</t>
  </si>
  <si>
    <t>Зонд шлунковий (Fr 18)</t>
  </si>
  <si>
    <t xml:space="preserve"> Зонд шлунковий (Fr20) </t>
  </si>
  <si>
    <t>Зонд шлунковий (Fr 22)</t>
  </si>
  <si>
    <t>Електрод однораз. для дорослих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</si>
  <si>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</si>
  <si>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</si>
  <si>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</si>
  <si>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16;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</si>
  <si>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18;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</si>
  <si>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20;</t>
    </r>
  </si>
  <si>
    <t>Катетер Нелатона (Fr 14)</t>
  </si>
  <si>
    <t>Катетер Нелатона (Fr 18)</t>
  </si>
  <si>
    <t>Катетер Нелатона (Fr 20)</t>
  </si>
  <si>
    <t>Катетер Фолея латексний, 2-ходовий (Fr 18);</t>
  </si>
  <si>
    <t>Катетер Фолея латексний, 2-ходовий (Fr 20);</t>
  </si>
  <si>
    <t>Катетер Фолея латексний, 2-ходовий (Fr 22);</t>
  </si>
  <si>
    <t>Катетер Фолея латексний, 3-ходовий (Fr 22);</t>
  </si>
  <si>
    <t>Катетер Фолея латексний, 3-ходовий (Fr 24);</t>
  </si>
  <si>
    <r>
      <t xml:space="preserve">Подовжувач для інфузійних магістралей </t>
    </r>
    <r>
      <rPr>
        <sz val="9"/>
        <color theme="1"/>
        <rFont val="Times New Roman"/>
        <family val="1"/>
        <charset val="204"/>
      </rPr>
      <t>«MEDICARE»</t>
    </r>
  </si>
  <si>
    <t>Маска ларингіальна силіко-нова одноразова розмір 4,0;</t>
  </si>
  <si>
    <t>Маска ларингіальна силіко-нова одноразова розмір 5,0</t>
  </si>
  <si>
    <t>Мішок дихальний типу АМБУ одноразового використання (для дорослих)</t>
  </si>
  <si>
    <t xml:space="preserve">Набір для інтубації трахеї з ларингоскопом REF TTKL-7,5;     </t>
  </si>
  <si>
    <t>Набір для інтубації трахеї з ларингоскопом REF TTKL-8,0</t>
  </si>
  <si>
    <t>Цертофікс® Моно 320</t>
  </si>
  <si>
    <t>Цертофікс® Моно 420</t>
  </si>
  <si>
    <t>Цертофікс® Дуо 720</t>
  </si>
  <si>
    <t>Perifix® 421 Complete Set, набір для тривалої епідуральної анестезії</t>
  </si>
  <si>
    <t>Трубка ендотрахеальна (з манжетою та аспіраційним портом) розмір 7,0;</t>
  </si>
  <si>
    <t>Трубка ендотрахеальна (з манжетою та аспіраційним портом) розмір 7,5;</t>
  </si>
  <si>
    <t>Трубка ендотрахеальна (з манжетою та аспіраційним портом) розмір 8,0;</t>
  </si>
  <si>
    <t>Трубка ендотрахеальна (з манжетою) розмір 6,5;</t>
  </si>
  <si>
    <t>Трубка ендотрахеальна (з манжетою) розмір 7,0;</t>
  </si>
  <si>
    <t>Трубка ендотрахеальна (з манжетою) розмір 7,5;</t>
  </si>
  <si>
    <t>Трубка ендотрахеальна (з манжетою) розмір 8,0;</t>
  </si>
  <si>
    <t>Трубка трахеостомічна (з манжетою) розмір 7,5;</t>
  </si>
  <si>
    <t>Трубка трахеостомічна (з манжетою) розмір 8,0;</t>
  </si>
  <si>
    <t>Фільтр вірусо-бактеріальний однораз., стерильний (тепло- та волого обмінник)</t>
  </si>
  <si>
    <t>Бактеріальний фільтр однораз. електростатичний</t>
  </si>
  <si>
    <t>Контур дихальний однораз. ( для анестезії; для дорослих)</t>
  </si>
  <si>
    <t>Контур дихальний однораз. (для дорослих)</t>
  </si>
  <si>
    <t>Контур дихальний з вологозбірником однораз. (для дорослих)</t>
  </si>
  <si>
    <t>Зонд шлунковий (Fr20)</t>
  </si>
  <si>
    <t xml:space="preserve"> Зонд шлунковий (Fr22) </t>
  </si>
  <si>
    <t xml:space="preserve">Mini-Spike Chemo додаткова розподільча канюля для аспірації або ін’єкції, з проти аерозольним та партикулярним фільтром </t>
  </si>
  <si>
    <t>Мішок дихальний типу АМБУ однораз.для дорослих</t>
  </si>
  <si>
    <r>
      <t>Катетер аспіраційний</t>
    </r>
    <r>
      <rPr>
        <sz val="10"/>
        <color theme="1"/>
        <rFont val="Times New Roman"/>
        <family val="1"/>
        <charset val="204"/>
      </rPr>
      <t xml:space="preserve"> (Fr</t>
    </r>
    <r>
      <rPr>
        <sz val="10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</si>
  <si>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10"/>
        <color theme="1"/>
        <rFont val="Times New Roman"/>
        <family val="1"/>
        <charset val="204"/>
      </rPr>
      <t xml:space="preserve"> (Fr</t>
    </r>
    <r>
      <rPr>
        <sz val="10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</si>
  <si>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10"/>
        <color theme="1"/>
        <rFont val="Times New Roman"/>
        <family val="1"/>
        <charset val="204"/>
      </rPr>
      <t xml:space="preserve"> (Fr</t>
    </r>
    <r>
      <rPr>
        <sz val="10"/>
        <color rgb="FF000000"/>
        <rFont val="Times New Roman"/>
        <family val="1"/>
        <charset val="204"/>
      </rPr>
      <t>16)</t>
    </r>
  </si>
  <si>
    <r>
      <t xml:space="preserve">Подовжувач для інфузійних магістралей </t>
    </r>
    <r>
      <rPr>
        <sz val="10"/>
        <color theme="1"/>
        <rFont val="Times New Roman"/>
        <family val="1"/>
        <charset val="204"/>
      </rPr>
      <t>«MEDICARE»</t>
    </r>
  </si>
  <si>
    <t>Трубка ендотрахеальна (з манжетою) розмір 6,0;</t>
  </si>
  <si>
    <t>Бактеріальний фільтр однораз.(електростатичний)</t>
  </si>
  <si>
    <t>Контур дихальний однораз. для дорослих</t>
  </si>
  <si>
    <t>Контур дихальний однораз. з підігрівом для дорослих</t>
  </si>
  <si>
    <t>Зонд шлунковий (Fr 20)</t>
  </si>
  <si>
    <t>Електрод однораз.для дорослих</t>
  </si>
  <si>
    <t>Катетер аспіраційний (Fr12)</t>
  </si>
  <si>
    <t>Катетер аспіраційний (Fr14)</t>
  </si>
  <si>
    <t>Катетер аспіраційний (Fr16</t>
  </si>
  <si>
    <t>Вазофікс®Сейфті PUR G 24, 0,7 х 19 мм, жовтий;</t>
  </si>
  <si>
    <t>Канюля внутрішньовенна з ін'єкційним клапаном «MEDICARE» G26</t>
  </si>
  <si>
    <t>Канюля внутрішньовенна з ін'єкційним клапаном «MEDICARE» G20;</t>
  </si>
  <si>
    <t>EPICUTANEO 2  (0.6мм x 300мм) 24G (1.9Fr) Силіконовий катетер з Microflash</t>
  </si>
  <si>
    <t>Катетер Нелатона (Fr 14</t>
  </si>
  <si>
    <t>Катетер Фолея латексний, 2-ходовий (Fr22);</t>
  </si>
  <si>
    <t xml:space="preserve">NIBP одноразова неонатальна манжета № 1 однотрубна;   </t>
  </si>
  <si>
    <t>NIBP одноразова неонатальна манжета № 3 однотрубна;</t>
  </si>
  <si>
    <t>Подовжувач для інфузійних магістралей «MEDICARE»</t>
  </si>
  <si>
    <t>Маска анестезіологічна одноразова розмір 1;</t>
  </si>
  <si>
    <t>Трубка ендотрахеальна (без манжети) розмір 2,0;</t>
  </si>
  <si>
    <t>Трубка ендотрахеальна (без манжети) розмір 2,5;</t>
  </si>
  <si>
    <t>Трубка ендотрахеальна (без манжети) розмір 3,0;</t>
  </si>
  <si>
    <t>Трубка ендотрахеальна (без манжети) розмір 3,5;</t>
  </si>
  <si>
    <t>Електрод одноразового використання, для дорослих</t>
  </si>
  <si>
    <t>Маска ларингіальна силіконова  розмір 4,0;</t>
  </si>
  <si>
    <t>Маска ларингіальна силіконова  розмір 5,0</t>
  </si>
  <si>
    <t>Мішок дихальний типу АМБУ однораз. для дорослих</t>
  </si>
  <si>
    <t>Н-р для інтубації трахеї з ларингоскопом REF TTKL-8,0</t>
  </si>
  <si>
    <t>Набір для катетеризації центральної вени Цертофікс® Моно 420</t>
  </si>
  <si>
    <t>Контур дихальний з вологозбірником однораз. для дорослих</t>
  </si>
  <si>
    <t xml:space="preserve">Розподільча канюля для аспірації або ін’єкції, з проти аерозольним  та партикулярним фільтром </t>
  </si>
  <si>
    <t>Мішок дихальний типу АМБУ однораз для дорослих</t>
  </si>
  <si>
    <t xml:space="preserve">Набір для інтубації трахеї з ларингоскопом 7,5;     </t>
  </si>
  <si>
    <t>Бактеріальний фільтр однораз(електростатичн.)</t>
  </si>
  <si>
    <t>Контур дихальний однораз. для дорослих)</t>
  </si>
  <si>
    <t>Контур дихальний з вологозбірником однораз.для дорослих)</t>
  </si>
  <si>
    <t>Контур дихальний однораз. з підігрівом для дорослих)</t>
  </si>
  <si>
    <t>Електрод однораз., для дорослих</t>
  </si>
  <si>
    <t xml:space="preserve">Mini-Spike Chemo додаткова розподільча канюля для аспірації або ін’єкції, з проти аерозольнимта партикулярним фільтром </t>
  </si>
  <si>
    <t>Камера зволожувача однораз.педіатрична)</t>
  </si>
  <si>
    <t>Контур дихальний однораз.для дорослих)</t>
  </si>
  <si>
    <t>Контур дихальний однораз.з підігрівом, педіатричний)</t>
  </si>
  <si>
    <t>Зонд шлунковий (Fr 6)</t>
  </si>
  <si>
    <t>Електроди однораз., педіатричний</t>
  </si>
  <si>
    <t>Канюля внутрішньовенна з ін'єкційним клапаном «MEDICARE» G22.</t>
  </si>
  <si>
    <t>Катетер Нелатона (Fr 6)</t>
  </si>
  <si>
    <t>Катетер Нелатона (Fr 8)</t>
  </si>
  <si>
    <t>Катетер Нелатона (Fr 10)</t>
  </si>
  <si>
    <t>Катетер Нелатона (Fr 12)</t>
  </si>
  <si>
    <t>Катетер Фолея латексний, 2-ходовий (Fr 6);</t>
  </si>
  <si>
    <t>Катетер Фолея латексний, 2-ходовий (Fr 8);</t>
  </si>
  <si>
    <t>Катетер Фолея латексний, 2-ходовий (Fr 10);</t>
  </si>
  <si>
    <t>Катетер Фолея латексний, 2-ходовий (Fr 12);</t>
  </si>
  <si>
    <t>Катетер Фолея латексний, 2-ходовий (Fr 14);</t>
  </si>
  <si>
    <t>Маска анестезіологічна одноразова розмір 2;</t>
  </si>
  <si>
    <t>Цертофікс® Моно 220</t>
  </si>
  <si>
    <t>Трубка ендотрахеальна (з манжетою та аспіраційним портом) розмір 6,0;</t>
  </si>
  <si>
    <t>Трубка ендотрахеальна (з манжетою та аспіраційним портом) розмір 6,5;</t>
  </si>
  <si>
    <t>Трубка ендотрахеальна (без манжети) розмір 4,0;</t>
  </si>
  <si>
    <t>Трубка ендотрахеальна (без манжети) розмір 4,5;</t>
  </si>
  <si>
    <t>Трубка ендотрахеальна (без манжети) розмір 5,0</t>
  </si>
  <si>
    <t>Трубка ендотрахеальна (з манжетою) розмір 3,5;</t>
  </si>
  <si>
    <t>Трубка ендотрахеальна (з манжетою) розмір 4,0;</t>
  </si>
  <si>
    <t>Трубка ендотрахеальна (з манжетою) розмір 4,5;</t>
  </si>
  <si>
    <t>Трубка ендотрахеальна (з манжетою) розмір 5,0;</t>
  </si>
  <si>
    <t>Трубка ендотрахеальна (з манжетою) розмір 5,5;</t>
  </si>
  <si>
    <t>Камера зволожувача однораз.для немовлят)</t>
  </si>
  <si>
    <t>LNOP NeoPt-L, Клейкі датчики неонатальні</t>
  </si>
  <si>
    <t>Контур дихальний однораз. з підігрівом, для немовлят</t>
  </si>
  <si>
    <t>Електрод одноразового використання, овальний 0 ,43 х0 ,45  мм, затискач "Срібло-хлорид срібла" - поліуретан, для дорослих</t>
  </si>
  <si>
    <t xml:space="preserve">PREMICATH (0.35мм x 200мм) 28G(1Fr) </t>
  </si>
  <si>
    <t>Мішок дихальний типу АМБУ однораз.для дорослих)</t>
  </si>
  <si>
    <t>Контур дихальний однораз.для анестезії; для дорослих)</t>
  </si>
  <si>
    <t>Контур дихальний однораз.(з підігрівом, для дорослих)</t>
  </si>
  <si>
    <t>Фільтр вірусо-бактеріальний одноразтерильний (тепло- та волого обмінник)</t>
  </si>
  <si>
    <t>Контур дихальний однораз.(для дорослих)</t>
  </si>
  <si>
    <t>Контур дихальний однораз. (з підігрівом, для дорослих)</t>
  </si>
  <si>
    <t>Електрод однораз.,для дорослих</t>
  </si>
  <si>
    <t xml:space="preserve">PercuTwist – трахеостомічний набір, стерильний </t>
  </si>
  <si>
    <t>Камера зволожувача однораз.(стандартна/педіатрична)</t>
  </si>
  <si>
    <t>Контур дихальний одноразовий (з підігрівом, для дорослих)</t>
  </si>
  <si>
    <t>Контур дихальний з вологозбірником однораз. для дорослих)</t>
  </si>
  <si>
    <t>Канюля внутрішньовенна з ін'єкційним клапаном «MEDICARE» G16;</t>
  </si>
  <si>
    <t>Маска для HIB BI-LEVEL (BiPAP®) Hans-Rudolph 6600 V2, розмір M, одноразова (22 мм М);</t>
  </si>
  <si>
    <t>Контур дихальний однораз.  для анестезії; для дорослих)</t>
  </si>
  <si>
    <t>Контур дихальний з вологозбірником однораз (для дорослих)</t>
  </si>
  <si>
    <t>Маска для HIB BI-LEVEL (BiPAP®) Hans-Rudolph 6600 V2, , розмір M, (22 мм М);</t>
  </si>
  <si>
    <t>Маска для HIB BI-LEVEL (BiPAP®) Hans-Rudolph 6600 V2, розмір L, а (22 мм М)</t>
  </si>
  <si>
    <t>Трубка ендотрахеальна (з манжетою) р. 7,0;</t>
  </si>
  <si>
    <t>Трубка трахеостомічна (з манжетою) р. 7,5;</t>
  </si>
  <si>
    <t>Трубка трахеостомічна (з манжетою) р. 8,0;</t>
  </si>
  <si>
    <t>Контур дихальний з вологозбірником одноразов..для дорослих</t>
  </si>
  <si>
    <t>Електрод однораз для дорослих</t>
  </si>
  <si>
    <t>Мішок дихальний типу АМБУ однораз.  для дорослих</t>
  </si>
  <si>
    <t>набір для тривалої епідуральної анестезії</t>
  </si>
  <si>
    <t>Фільтр вірусо-бактер. однораз.,стер. (тепло- та волого обмінник)</t>
  </si>
  <si>
    <t>Бактеріальний фільтр однораз(електростатичний)</t>
  </si>
  <si>
    <t>Контур дихальний однораз.з підігрівом, для дорослих</t>
  </si>
  <si>
    <t>Камера зволожувача однораз педіатрична</t>
  </si>
  <si>
    <t>Камера зволожувача однораз. для немовлят</t>
  </si>
  <si>
    <t>Датчики для чутливої шкіри неонатальні</t>
  </si>
  <si>
    <t>Контур дихальний з вологозбірником одноразо.для дорослих</t>
  </si>
  <si>
    <t>Контур дихальний одноразо.з підігрівом для немовлят)</t>
  </si>
  <si>
    <t xml:space="preserve">Додаткова розподільча канюля для аспірації або ін’єкції, з проти аерозольним та партикулярним фільтром </t>
  </si>
  <si>
    <t>Катетер для довготривалого венозного доступу для новороджених з надмалою вагою (менше 1кг), розм. 1 Fr PREMICATH</t>
  </si>
  <si>
    <t xml:space="preserve">Катетер для довготривалого венозного доступу для недоношених та новороджених дітей з силікону, розм. 2 Fr EPICUTANEO 2 </t>
  </si>
  <si>
    <t xml:space="preserve">Катетер пупочний ренгеноконтрасний для новороджених, з поліуретануУмбілікальний катетер 2.5Fr </t>
  </si>
  <si>
    <t>Маска ларингіальна силіконова розмір 4,0;</t>
  </si>
  <si>
    <t>Маска ларингіальна силіконова розмір  5,0</t>
  </si>
  <si>
    <t>Мішок дихальний типу АМБУ однораз для немовлят</t>
  </si>
  <si>
    <t>Набір для катетеризації центральної вениЦертофікс® Дуо 720</t>
  </si>
  <si>
    <t>Бактеріальний фільтр однораз.електростатични</t>
  </si>
  <si>
    <t>Камера зволожувача одноразового педіатрична</t>
  </si>
  <si>
    <t xml:space="preserve">Н-р для інтубації трахеї з ларингоскопом REF TTKL-7,5;     </t>
  </si>
  <si>
    <t>Н-р для катетеризації центральної вени Цертофікс® Дуо 720</t>
  </si>
  <si>
    <t>Н-р  для тривалої епідуральної анестезії</t>
  </si>
  <si>
    <t>Фільтр вірусо-бактеріальний однораз тепло- та волого обмінник</t>
  </si>
  <si>
    <t>Бактеріальний фільтр однораз електростатичн.</t>
  </si>
  <si>
    <t>Контур дихальний однораз.й (з підігрівом, для дорослих)</t>
  </si>
  <si>
    <t>Маска для HIB BI-LEVEL (BiPAP®) Hans-Rudolph 6600 V2,розмір M, одноразова (22 мм М);</t>
  </si>
  <si>
    <t>Мішок дихальний типу АМБУ однораз.(для дорослих)</t>
  </si>
  <si>
    <t>Камера зволожувача однораз.,(стандартна/педіатрична)</t>
  </si>
  <si>
    <t>Контур дихальний однораз.,( для анестезії; для дорослих)</t>
  </si>
  <si>
    <t>Контур дихальний одноразовий (для дорослих)</t>
  </si>
  <si>
    <t>Контур дихальний з вологозбірником однораз., (для дорослих)</t>
  </si>
  <si>
    <t>Маска , що вентилюється, з ремінцем для фіксації на голові, розмір M</t>
  </si>
  <si>
    <t>PercuTwist – трахеостомічний набір</t>
  </si>
  <si>
    <t>Контур дихальний однораз. (для анестезії для дорослих)</t>
  </si>
  <si>
    <t>Контур дихальний з вологозбірником однораз.( для дорослих)</t>
  </si>
  <si>
    <t>Контур дихальний однораз.( з підігрівом для дорослих)</t>
  </si>
  <si>
    <t>Канюля в/в з ін'єкційним клапаном «MEDICARE» G20;</t>
  </si>
  <si>
    <t>Камера зволожувача однораз. (для немовлят)</t>
  </si>
  <si>
    <t>Контур дихальний одноразовий (для анестезії для дорослих)</t>
  </si>
  <si>
    <t>Контур дихальний одноразовий      ( для дорослих)</t>
  </si>
  <si>
    <t>Мішок дихальний типу АМБУ однораз. (для немовлят)</t>
  </si>
  <si>
    <t>Контур дихальний однораз.( для дорослих)</t>
  </si>
  <si>
    <t>Мішок дихальний типу АМБУ одноразов.(для немовлят)</t>
  </si>
  <si>
    <t>Канюля внутрішньовенна з ін'єкційним клапаном «MEDICARE» G18;G20;</t>
  </si>
  <si>
    <t>Катетер Фолея латексний, 3-ходовий (Fr 22 ; 24)</t>
  </si>
  <si>
    <t>Трубка ендотрахеальна (з манжетою) розмір 6,5-8,0</t>
  </si>
  <si>
    <t>Маска ларингіальна силіко-нова одноразова розмір 4,0;5,0</t>
  </si>
  <si>
    <t>Київська міська дитяча клінічна інфекційна лікарня</t>
  </si>
  <si>
    <t>Контур дихальний однораз. (з підігрівом, педіатричний)</t>
  </si>
  <si>
    <t>Мішок дихальний типу АМБУ однораз.(для дітей)</t>
  </si>
  <si>
    <t>Зонд шлунковий Fr 20-22</t>
  </si>
  <si>
    <t>Катетер аспіраційний (Fr12 - 16)</t>
  </si>
  <si>
    <t>Катетер Нелатона (Fr 14-20)</t>
  </si>
  <si>
    <t>Катетер Фолея латексний, 2-ходовий (Fr 18-22);</t>
  </si>
  <si>
    <t>Зонд шлунковий (Fr 18-22)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</si>
  <si>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12-16)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</si>
  <si>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16-20;</t>
    </r>
  </si>
  <si>
    <t>Катетер Фолея латексний, 3-ходовий (Fr 22;24)</t>
  </si>
  <si>
    <t xml:space="preserve">Набір для інтубації трахеї з ларингоскопом REF TTKL-7,5;  8,0   </t>
  </si>
  <si>
    <t>Цертофікс® Моно 320,420</t>
  </si>
  <si>
    <t>Бактеріальний фільтр однораз. Електростатичн</t>
  </si>
  <si>
    <t>Маска ларингіальна силіконова розмір 2,0</t>
  </si>
  <si>
    <t>Маска ларингіальна силіко-нова розмір 3,0;</t>
  </si>
  <si>
    <t>Контур дихальний з вологозбірником   ( для дорослих)</t>
  </si>
  <si>
    <t>Рідкий концентрат кислотного компоненту</t>
  </si>
  <si>
    <t>літ</t>
  </si>
  <si>
    <t>Епобіокрин р-н для інєкцій 2000МО</t>
  </si>
  <si>
    <t>Катетер аспіраційний Fr12</t>
  </si>
  <si>
    <t>Трубка ендотрахеальна (з манжетою та аспіраційним портом) розмір 7,0-8,0</t>
  </si>
  <si>
    <t>Трубка ендотрахеальна (з манжетою) р.6,5-8,0</t>
  </si>
  <si>
    <t>Трубка трахеостомічна (з манжетою) розмір 7,5;8,0</t>
  </si>
  <si>
    <t>Катетер аспіраційний Fr10</t>
  </si>
  <si>
    <t>Канюля в/в зклапаном «MEDICARE» G20;</t>
  </si>
  <si>
    <t>Бактеріальний фільтр однораз.(електростатичн)</t>
  </si>
  <si>
    <t>Камера зволожувача однораз.(для немовлят)</t>
  </si>
  <si>
    <t>Контур дихальний однораз.(з підігрівом, для немовлят)</t>
  </si>
  <si>
    <t xml:space="preserve">Умбілікальний катетер 2.5Fr </t>
  </si>
  <si>
    <t xml:space="preserve">NIBP однораз.неонатальна манжета № 1 однотрубна;   </t>
  </si>
  <si>
    <t>NIBP однораз.неонатальна манжета № 3 однотрубна;</t>
  </si>
  <si>
    <t>Маска для HIB BI-LEVEL (BiPAP®) Hans-Rudolph 6600 V2, розмір M, однораз.</t>
  </si>
  <si>
    <t>Маска для HIB BI-LEVEL (BiPAP®) Hans-Rudolph 6600 V2,  розмір L, однораз.</t>
  </si>
  <si>
    <t>Маска ларингіальна силіко-нова однораз.р. 4,0;</t>
  </si>
  <si>
    <t>Мішок дихальний типу АМБУ однораздля немовлят)</t>
  </si>
  <si>
    <t>Бактеріальний фільтр однораз.(електростатичний</t>
  </si>
  <si>
    <r>
      <t xml:space="preserve">Трубки ендотрахеальні «MEDICARE»  </t>
    </r>
    <r>
      <rPr>
        <sz val="10"/>
        <color indexed="8"/>
        <rFont val="Times New Roman"/>
        <family val="1"/>
        <charset val="204"/>
      </rPr>
      <t xml:space="preserve"> Fr7-8,5 </t>
    </r>
  </si>
  <si>
    <t>Катетер Нелатона Fr 14-20</t>
  </si>
  <si>
    <t>Катетер Фолея латексн., 2-ходовий (Fr 18-22);</t>
  </si>
  <si>
    <t>Катетер Фолея латексн., 3-ходовий (Fr 22:24);</t>
  </si>
  <si>
    <t>Маска ларингіальна силіконова.р 4,0;5,0</t>
  </si>
  <si>
    <t xml:space="preserve">Набір для інтубації трахеї з ларингоскопомTTKL-7,5;8,0     </t>
  </si>
  <si>
    <t>Трубка ендотрахеальна (з манжетою) р. 6,5-8,0;</t>
  </si>
  <si>
    <r>
      <t xml:space="preserve">Трубки ендотрахеальні «MEDICARE»  </t>
    </r>
    <r>
      <rPr>
        <sz val="10"/>
        <color indexed="8"/>
        <rFont val="Times New Roman"/>
        <family val="1"/>
        <charset val="204"/>
      </rPr>
      <t xml:space="preserve"> Fr6,5-7,5</t>
    </r>
  </si>
  <si>
    <r>
      <t>Катетер аспірац.</t>
    </r>
    <r>
      <rPr>
        <sz val="10"/>
        <color theme="1"/>
        <rFont val="Times New Roman"/>
        <family val="1"/>
        <charset val="204"/>
      </rPr>
      <t xml:space="preserve"> Fr</t>
    </r>
    <r>
      <rPr>
        <sz val="10"/>
        <color rgb="FF000000"/>
        <rFont val="Times New Roman"/>
        <family val="1"/>
        <charset val="204"/>
      </rPr>
      <t>12-16</t>
    </r>
  </si>
  <si>
    <r>
      <t>Канюля в/в  з ін'єкці. клапаном  G</t>
    </r>
    <r>
      <rPr>
        <sz val="10"/>
        <color rgb="FF000000"/>
        <rFont val="Times New Roman"/>
        <family val="1"/>
        <charset val="204"/>
      </rPr>
      <t>16;18: 20</t>
    </r>
  </si>
  <si>
    <t>Контур дихальний однораз.(для анестезії; педіатричний)</t>
  </si>
  <si>
    <t>Контур дихальний однораз. з підігрівом, педіатричн.)</t>
  </si>
  <si>
    <t>Контур дихальний для СРАР-терапії AQUAVENT NEO, для новонароджених, до апаратів типу Leoni-2,</t>
  </si>
  <si>
    <t>Маска ларингіальна силіконова однораз.р. 3,0;</t>
  </si>
  <si>
    <t>Мішок дихальний типу АМБУ однораз. (для дітей)</t>
  </si>
  <si>
    <t xml:space="preserve">Маска анестезіоло-гічна </t>
  </si>
  <si>
    <r>
      <t xml:space="preserve">Катетер аспіраційний </t>
    </r>
    <r>
      <rPr>
        <sz val="8"/>
        <color theme="1"/>
        <rFont val="Times New Roman"/>
        <family val="1"/>
        <charset val="204"/>
      </rPr>
      <t/>
    </r>
  </si>
  <si>
    <t xml:space="preserve">Канюля в/в з ін'єкційним клапаном «MEDICARE» </t>
  </si>
  <si>
    <t xml:space="preserve">Катетер Нелатона </t>
  </si>
  <si>
    <t>Маска ларингіальна силіко-нова одноразова р. 4,0;</t>
  </si>
  <si>
    <t>Трубка ендотрахеальна (з манжетою та аспіраційним портом) розмір 7,0-8,0;</t>
  </si>
  <si>
    <t>Трубка ендотрахеальна (з манжетою) розмір 6,5-8,0;</t>
  </si>
  <si>
    <t xml:space="preserve">Трубка трахеостравохідна </t>
  </si>
  <si>
    <t>Трубка трахеостомічна (з манжетою) розмір 7,5-8,0</t>
  </si>
  <si>
    <t>Фільтр вірусо-бактеріальний однор.,стер. (тепло- та волого обмінник)</t>
  </si>
  <si>
    <t>Бактеріальний фільтр одноразо.(електростатичн)</t>
  </si>
  <si>
    <t>Набір HomeChoice для автоматизованого ПД з касетою,4 конектора</t>
  </si>
  <si>
    <t>Комплект витратних матеріалів для проведення 1 процедури бікарбонатного гемодіалізу з капілярним діалізатором 1,6-1,7м4</t>
  </si>
  <si>
    <t>Маска ларингіальна силіконова однораз.р.4,0;</t>
  </si>
  <si>
    <t>Маска ларингіальна силіконова однораз.р. 5,0</t>
  </si>
  <si>
    <t>Канюля внутрішньовенна з ін'єкційним клапаном «MEDICARE» G18; G20;</t>
  </si>
  <si>
    <t xml:space="preserve">Маска ларингіальна силіко-нова одноразова р. 4,0; 5,0 </t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</si>
  <si>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Fr3,5; -8</t>
    </r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</si>
  <si>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Fr4-5</t>
    </r>
  </si>
  <si>
    <t>Контур дихальний однораз. для анестез.; педіатричний)</t>
  </si>
  <si>
    <t>Маска для HIB BI-LEVEL (BiPAP®) Hans-Rudolph 6600 V2, однораз.р. L</t>
  </si>
  <si>
    <t xml:space="preserve">Маска для HIB BI-LEVEL (BiPAP®) Hans-Rudolph 6600 V2,розмір M, </t>
  </si>
  <si>
    <t>Маска ларингіальна силіконова  розмір 1,0;</t>
  </si>
  <si>
    <t>Мішок дихальний типу АМБУоднораз.  (для дітей)</t>
  </si>
  <si>
    <t>Мішок дихальний типу АМБУоднораз. (для немовлят)</t>
  </si>
  <si>
    <t xml:space="preserve">Розчин для перитонеального діалізу ЕКСТРАНІЛ по 2,0л розчину </t>
  </si>
  <si>
    <t>Комплект витратних матеріалів для проведення 1 процедури бікарбонатного гемодіалізу з капілярним діалізатором 1,6-1,8м2</t>
  </si>
  <si>
    <t>Картридж порошковий для деккальцифікації</t>
  </si>
  <si>
    <t xml:space="preserve">Дитяча клінічна лікарня № 6 Шевченківського  району </t>
  </si>
  <si>
    <t>РеФакто,250 МО,фл.№1</t>
  </si>
  <si>
    <t>НОВОСЕВЕН 2мг(100КМО)</t>
  </si>
  <si>
    <t>17.09.14р.</t>
  </si>
  <si>
    <t>літр</t>
  </si>
  <si>
    <t>Ковпачок роз*єднувальній дезінфікуючий MiniCap</t>
  </si>
  <si>
    <t>Н13725028</t>
  </si>
  <si>
    <t>Катетер Argyle для перитонеального діалізу, Сurl Cath, манжети,62 см.</t>
  </si>
  <si>
    <t>№512;№544</t>
  </si>
  <si>
    <t>15.10.2014;30.10.2014</t>
  </si>
  <si>
    <t>в тому числі:</t>
  </si>
  <si>
    <t>Голка фістульна F15AG</t>
  </si>
  <si>
    <t>Кровопровідні магістралі</t>
  </si>
  <si>
    <t xml:space="preserve">Картридж порошковий для гемодіалізу </t>
  </si>
  <si>
    <t>Голка фістульна F15G</t>
  </si>
  <si>
    <t>Діалізатор капілярний Polyflux 17L</t>
  </si>
  <si>
    <t>Картридж порошковийдля деккальцифікації CleanCart-C</t>
  </si>
  <si>
    <t>Картридж порошковийдля деккальцифікації CleanCart-A</t>
  </si>
  <si>
    <t>Катетр ARGYLE CURL CATH 2монжети 62 см.</t>
  </si>
  <si>
    <t>Набір HomeChoice для авт ПД з кас. 4 конек.</t>
  </si>
  <si>
    <t xml:space="preserve">Розчини для перитонеального діалізу ДІАНІЛ ПД 4 з вмістом глюкози, по 2500мл розчину </t>
  </si>
  <si>
    <t>1230400045</t>
  </si>
  <si>
    <t>H14F08046</t>
  </si>
  <si>
    <t>№566;574</t>
  </si>
  <si>
    <t>11.11.2014;20.11.2014</t>
  </si>
  <si>
    <t>Трубка ендотрах. Р.7,5</t>
  </si>
  <si>
    <t>Трубка ендотрахеальна з манжетою розмір 7,5</t>
  </si>
  <si>
    <t>Контейнер крові Terumo з розчином антикоагулянту ЦФД та розчином кончерванту САГМ потрійні 450/450/450</t>
  </si>
  <si>
    <t>12B13X1</t>
  </si>
  <si>
    <t>27B13X1</t>
  </si>
  <si>
    <t>H13L3053</t>
  </si>
  <si>
    <t>Трубка ендотрахеальна з манжеткою. Розмір 7,5 одноразового використання</t>
  </si>
  <si>
    <t>11058</t>
  </si>
  <si>
    <t>Дихальний контур для дорослих однораз.</t>
  </si>
  <si>
    <t>Лінія капнографічна для каналу вимірювання СО2 до монітору пацієнта апарату для анестезії Leon</t>
  </si>
  <si>
    <t>Маска ларингіальна силіконова однораз. р.4,0;</t>
  </si>
  <si>
    <t>Маска ларингіальна силіконова однораз. р.5,0;</t>
  </si>
  <si>
    <t>Н-р для епідуральн. анестезії для доросл, р.18G</t>
  </si>
  <si>
    <t>Н-р для катеризації центральної вени по Сельдінгеру двоканальний для дорослих, р.7Fr</t>
  </si>
  <si>
    <t>Маска ларингеальна силіконова однораз, р.. 4</t>
  </si>
  <si>
    <t>Маска ларингеальна силіконова однор., р. 5</t>
  </si>
  <si>
    <t>Набір для епідуральної анестезії для дорослих, розм. 18 G</t>
  </si>
  <si>
    <t>Набір для катеризації центральної вени по Сельдінгеру двоканальний для дорослих, розм. 7 Fr</t>
  </si>
  <si>
    <t>Маска ларингеальна силіконова однораз, р. 4</t>
  </si>
  <si>
    <t>Маска ларингеальна силіконова однораз, р. 5</t>
  </si>
  <si>
    <t>Маска ларингеальна силіконова однораз., р. 5</t>
  </si>
  <si>
    <t>Маска ларингеальна силіконова однораз, розм. 4</t>
  </si>
  <si>
    <t>Маска ларингеальна силіконова одноразо., розм. 5</t>
  </si>
  <si>
    <t>Маска ларингеальна силіконова одноразо., р. 5</t>
  </si>
  <si>
    <t>Набір для епідуральної анестезії для дорос., р. 18 G</t>
  </si>
  <si>
    <t>Набір для епідуральної анестезії для дорос, р.18G</t>
  </si>
  <si>
    <t>Порошковий картридж для декальцифікації CleanCart-C або еквівалент.</t>
  </si>
  <si>
    <t>1000081034</t>
  </si>
  <si>
    <t>Порошковий картридж для депротеїнізації CleanCart-C або еквівалент.</t>
  </si>
  <si>
    <t>14G14H15</t>
  </si>
  <si>
    <t>№65</t>
  </si>
  <si>
    <t>№71</t>
  </si>
  <si>
    <t>Кислотний концентрат  SW95-A 10л.</t>
  </si>
  <si>
    <t>Комплект витратних матеріалів для проведення 1 процедури бікарбонатного гемодіалізу з капілярним діалізатором 1,3-1,5м2</t>
  </si>
  <si>
    <t>Діалізатор капілярний Polyflux 14L</t>
  </si>
  <si>
    <t>Кислотний концентрат SW 95A-10</t>
  </si>
  <si>
    <t>Кислотний концентрат SW 95Ф-10л.</t>
  </si>
  <si>
    <t>грам білка</t>
  </si>
  <si>
    <t>PKU - 2 Anamix infant</t>
  </si>
  <si>
    <t>03.02.15р.</t>
  </si>
  <si>
    <t>06.02.15р.</t>
  </si>
  <si>
    <t>01.08.15р.</t>
  </si>
  <si>
    <t>Комплект кровопровідних магісталей для гемодіалізу GMB-AV35S</t>
  </si>
  <si>
    <t>Голка фістульна F16AG</t>
  </si>
  <si>
    <t>Голка фістульна F16ASG</t>
  </si>
  <si>
    <t>Картридж порошковий для гемодіалізу BiCart 720г</t>
  </si>
  <si>
    <t>Діалізатор капілярний Polyflux 21L</t>
  </si>
  <si>
    <t>Комплект кровопровідних магісталей для гемодіалізу</t>
  </si>
  <si>
    <t>Звіт про наявність товарно-матеріальних цінностей, закуплених централізовано Департаментом охорони здоров'я станом на 01.05.2015 р.по ЛПЗ м. Києва</t>
  </si>
  <si>
    <t xml:space="preserve"> Діалізатор Diacap  а-Polsufone LO PS 15 </t>
  </si>
  <si>
    <t>од.</t>
  </si>
  <si>
    <t xml:space="preserve"> Діалізатор Diacap  а-Polsufone LO PS 18 </t>
  </si>
  <si>
    <t xml:space="preserve"> Діалізатор Diacap  а-Polsufone LO PS 20 </t>
  </si>
  <si>
    <t xml:space="preserve">Магістраль кровопровідна для гемодіалізу A/V набір для Dialog </t>
  </si>
  <si>
    <t>А/В набір голок Diacan (артеріальна+венозна) 16G 1,6*25*150мм</t>
  </si>
  <si>
    <t xml:space="preserve">Набір для приготування концентрату для гемодіалізу,бікарбонат натрію Бікарбонатний картридж Sol-Cart B 650г </t>
  </si>
  <si>
    <t xml:space="preserve">Набір для приготування концентрату для гемодіалізу,бікарбонат натрію Бікарбонатний картридж Sol-Cart B 1100г </t>
  </si>
  <si>
    <t xml:space="preserve"> Капілярним діалізатором 1,3-1,5м2  Діалізатор капілярний Polyflux 14L</t>
  </si>
  <si>
    <t xml:space="preserve"> Капілярним діалізатором 1,6-1,8м2Діалізатор капілярний Polyflux 17L</t>
  </si>
  <si>
    <t>Порошковий картридж основного компоненту ВіCart@720 г</t>
  </si>
  <si>
    <t>Картридж порошковийдля депротеїнізації CleanCart-А</t>
  </si>
  <si>
    <t>Ковпачок роз"єднувальний дезінфікуючий MiniCap</t>
  </si>
  <si>
    <t>Кислотний концентрат SW 95A-10л.</t>
  </si>
  <si>
    <t>Катетр ARGYLE для перитонеального діалізу, Curl Cath, 2 манжети, 62 см.</t>
  </si>
  <si>
    <t xml:space="preserve">Розчини для перитонеального діалізу ДІАНІЛ ПД 4 з вмістом глюкози, по 2000мл розчину </t>
  </si>
  <si>
    <t xml:space="preserve">Розчини для перитонеального діалізу ДІАНІЛ ПД 4 з вмістом глюкози, по 5000мл розчину </t>
  </si>
  <si>
    <t>АКТЕМРА (20мг/мл), по 80мг/4мл у фл.</t>
  </si>
  <si>
    <t>Діалізатор капілярний Polyflux 17 L</t>
  </si>
  <si>
    <t>Голки фістульні F 16A G</t>
  </si>
  <si>
    <t>Голки фістульні F 16AS G</t>
  </si>
  <si>
    <t>Картридж порошковий для гемодіалізу BiCart@720 г.</t>
  </si>
  <si>
    <t>Діалізатор капілярний Polyflux 14 L</t>
  </si>
  <si>
    <t>Комплект кровопровідних магістралей для гемодіалізу:Картридж з подовженими лініями пацієнта</t>
  </si>
  <si>
    <t>Голки фістульні F 17A G</t>
  </si>
  <si>
    <t>Голки фістульні F 17AS G</t>
  </si>
  <si>
    <t>06.04.15р.</t>
  </si>
  <si>
    <t>01.04.15р.</t>
  </si>
  <si>
    <t>1173904</t>
  </si>
  <si>
    <t>Голки фістульні F15AG</t>
  </si>
  <si>
    <t>13Н09</t>
  </si>
  <si>
    <t>Голки фістульні F15ASG</t>
  </si>
  <si>
    <t>13К15</t>
  </si>
  <si>
    <t>45164</t>
  </si>
  <si>
    <t>Комплект кровопровідних магістралей для гемодіалізу ArtiSet HD DNL HC</t>
  </si>
  <si>
    <t>комплект</t>
  </si>
  <si>
    <t>Картридж порошковий для гемодіалізу CleanCart-C</t>
  </si>
  <si>
    <t>Картридж порошковий для гемодіалізу CleanCart-A</t>
  </si>
  <si>
    <t>Діалізатор капілярний Polyflux 21 L</t>
  </si>
  <si>
    <t>Комплект кровопровідних магістралей для гемодіалізу :Картридж з подовженими лініями пацієнта</t>
  </si>
  <si>
    <t>14І09Н15</t>
  </si>
  <si>
    <t>13К28Н80</t>
  </si>
  <si>
    <t>13С20Н35</t>
  </si>
  <si>
    <t>Розчин д/л перитонеального діалізу ДІАНІЛ ПД 4 з вм.гл.,2000мл.</t>
  </si>
  <si>
    <t>14І17G42;14К17G40;14L02G40;14Н15G40</t>
  </si>
  <si>
    <t>Розчин д/л перитонеального діалізу ДІАНІЛ ПД 4 з вм.гл.,2500мл.</t>
  </si>
  <si>
    <t>14Z08G42;14F25G41;14Z29G40</t>
  </si>
  <si>
    <t>Розчин д/л перитонеального діалізу ДІАНІЛ ПД 4 з вм.гл.,5000мл.</t>
  </si>
  <si>
    <t>14А28G32;14E16G30;13K26G31</t>
  </si>
  <si>
    <t>Розчин д/л периторіального діалізу ЕКСТРАНІЛ по 2,0л.</t>
  </si>
  <si>
    <t>14І11G41</t>
  </si>
  <si>
    <t>Розчин д/л периторіального діалізу ЕКСТРАНІЛ по 2,5л.</t>
  </si>
  <si>
    <t>14H29G41</t>
  </si>
  <si>
    <t>Розчин д/л периторіального діалізу НУТРИНІЛ ПД4 з 1,1% вмістом амінокислот,по 2л у пл.мішку</t>
  </si>
  <si>
    <t>14A08G43</t>
  </si>
  <si>
    <t>S14B20073</t>
  </si>
  <si>
    <t>H14B12070;Н14К05092</t>
  </si>
  <si>
    <t>Комплект трубок підвищеної міцності для перитоніального діалізу з гвинтовими затискачами MiniCap</t>
  </si>
  <si>
    <t>08.2016;10.2016;11.2016;07.2016</t>
  </si>
  <si>
    <t>09.2016;05.2016</t>
  </si>
  <si>
    <t>12.2015;04.2016;10.2015</t>
  </si>
  <si>
    <t>01.2019;10.2019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</si>
</sst>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"/>
  </numFmts>
  <fonts count="26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6" fillId="0" borderId="0">
      <alignment horizontal="left" vertical="center"/>
    </xf>
    <xf numFmtId="0" fontId="11" fillId="0" borderId="0"/>
    <xf numFmtId="0" fontId="11" fillId="0" borderId="0"/>
  </cellStyleXfs>
  <cellXfs count="214">
    <xf numFmtId="0" fontId="0" fillId="0" borderId="0" xfId="0"/>
    <xf numFmtId="0" fontId="1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6" fillId="2" borderId="1" xfId="3" applyFont="1" applyFill="1" applyBorder="1" applyAlignment="1">
      <alignment horizontal="center" vertical="center"/>
    </xf>
    <xf numFmtId="164" fontId="6" fillId="2" borderId="1" xfId="3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49" fontId="7" fillId="2" borderId="1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/>
    <xf numFmtId="0" fontId="19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/>
    </xf>
    <xf numFmtId="164" fontId="8" fillId="2" borderId="1" xfId="3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vertical="center"/>
    </xf>
    <xf numFmtId="0" fontId="7" fillId="2" borderId="1" xfId="3" applyFont="1" applyFill="1" applyBorder="1" applyAlignment="1">
      <alignment horizontal="center" vertical="center"/>
    </xf>
    <xf numFmtId="164" fontId="7" fillId="2" borderId="1" xfId="3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/>
    </xf>
    <xf numFmtId="17" fontId="8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 wrapText="1"/>
    </xf>
    <xf numFmtId="17" fontId="7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right" vertical="top"/>
    </xf>
    <xf numFmtId="165" fontId="6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9" fontId="7" fillId="2" borderId="2" xfId="3" applyNumberFormat="1" applyFont="1" applyFill="1" applyBorder="1" applyAlignment="1">
      <alignment vertical="center" wrapText="1"/>
    </xf>
    <xf numFmtId="0" fontId="6" fillId="2" borderId="2" xfId="3" applyNumberFormat="1" applyFont="1" applyFill="1" applyBorder="1" applyAlignment="1">
      <alignment horizontal="center" vertical="center"/>
    </xf>
    <xf numFmtId="0" fontId="8" fillId="2" borderId="2" xfId="3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3" fontId="8" fillId="2" borderId="1" xfId="3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8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/>
    <xf numFmtId="0" fontId="7" fillId="2" borderId="2" xfId="0" applyFont="1" applyFill="1" applyBorder="1" applyAlignment="1">
      <alignment horizontal="left" vertical="center" wrapText="1"/>
    </xf>
    <xf numFmtId="0" fontId="10" fillId="2" borderId="1" xfId="3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horizontal="left" vertical="center" wrapText="1"/>
    </xf>
    <xf numFmtId="0" fontId="6" fillId="2" borderId="1" xfId="3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1" fontId="8" fillId="2" borderId="1" xfId="3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49" fontId="7" fillId="2" borderId="1" xfId="3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top" wrapText="1"/>
    </xf>
    <xf numFmtId="0" fontId="6" fillId="2" borderId="1" xfId="3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top" wrapText="1"/>
    </xf>
    <xf numFmtId="0" fontId="0" fillId="2" borderId="0" xfId="0" applyFill="1" applyBorder="1"/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" fontId="7" fillId="2" borderId="0" xfId="0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vertical="center" wrapText="1"/>
    </xf>
    <xf numFmtId="0" fontId="7" fillId="2" borderId="4" xfId="3" applyFont="1" applyFill="1" applyBorder="1" applyAlignment="1">
      <alignment vertical="center" wrapText="1"/>
    </xf>
    <xf numFmtId="0" fontId="10" fillId="2" borderId="1" xfId="3" applyFont="1" applyFill="1" applyBorder="1" applyAlignment="1">
      <alignment vertical="center" wrapText="1"/>
    </xf>
    <xf numFmtId="49" fontId="6" fillId="2" borderId="1" xfId="3" applyNumberFormat="1" applyFont="1" applyFill="1" applyBorder="1" applyAlignment="1">
      <alignment vertical="center" wrapText="1"/>
    </xf>
    <xf numFmtId="0" fontId="6" fillId="2" borderId="4" xfId="3" applyFont="1" applyFill="1" applyBorder="1" applyAlignment="1">
      <alignment vertical="center" wrapText="1"/>
    </xf>
    <xf numFmtId="0" fontId="22" fillId="2" borderId="0" xfId="0" applyFont="1" applyFill="1"/>
    <xf numFmtId="0" fontId="7" fillId="2" borderId="1" xfId="3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3" xfId="0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left" vertical="center" wrapText="1"/>
    </xf>
    <xf numFmtId="1" fontId="8" fillId="2" borderId="1" xfId="3" applyNumberFormat="1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1" fontId="8" fillId="2" borderId="2" xfId="3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2" fontId="24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4">
    <cellStyle name="S8" xfId="1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5/LOCALS~1/Temp/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54"/>
  <sheetViews>
    <sheetView tabSelected="1" topLeftCell="A286" zoomScaleNormal="100" workbookViewId="0">
      <selection activeCell="D858" sqref="D858"/>
    </sheetView>
  </sheetViews>
  <sheetFormatPr defaultRowHeight="15"/>
  <cols>
    <col min="1" max="1" width="3.5703125" style="3" customWidth="1"/>
    <col min="2" max="2" width="36.5703125" style="3" customWidth="1"/>
    <col min="3" max="3" width="8.28515625" style="3" customWidth="1"/>
    <col min="4" max="4" width="10.140625" style="3" customWidth="1"/>
    <col min="5" max="5" width="8.42578125" style="3" customWidth="1"/>
    <col min="6" max="6" width="8.28515625" style="3" customWidth="1"/>
    <col min="7" max="7" width="8" style="3" customWidth="1"/>
    <col min="8" max="8" width="12.7109375" style="3" customWidth="1"/>
    <col min="9" max="16384" width="9.140625" style="2"/>
  </cols>
  <sheetData>
    <row r="1" spans="1:8" ht="52.5" customHeight="1">
      <c r="A1" s="1"/>
      <c r="B1" s="204" t="s">
        <v>519</v>
      </c>
      <c r="C1" s="204"/>
      <c r="D1" s="204"/>
      <c r="E1" s="204"/>
      <c r="F1" s="204"/>
      <c r="G1" s="204"/>
      <c r="H1" s="204"/>
    </row>
    <row r="3" spans="1:8" ht="31.5" customHeight="1">
      <c r="A3" s="205" t="s">
        <v>0</v>
      </c>
      <c r="B3" s="206" t="s">
        <v>1</v>
      </c>
      <c r="C3" s="207" t="s">
        <v>2</v>
      </c>
      <c r="D3" s="207" t="s">
        <v>3</v>
      </c>
      <c r="E3" s="210" t="s">
        <v>4</v>
      </c>
      <c r="F3" s="208" t="s">
        <v>5</v>
      </c>
      <c r="G3" s="209"/>
      <c r="H3" s="212" t="s">
        <v>134</v>
      </c>
    </row>
    <row r="4" spans="1:8" ht="33.75" customHeight="1">
      <c r="A4" s="205"/>
      <c r="B4" s="206"/>
      <c r="C4" s="207"/>
      <c r="D4" s="207"/>
      <c r="E4" s="211"/>
      <c r="F4" s="77" t="s">
        <v>6</v>
      </c>
      <c r="G4" s="78" t="s">
        <v>7</v>
      </c>
      <c r="H4" s="213"/>
    </row>
    <row r="5" spans="1:8" ht="15.75">
      <c r="A5" s="193" t="s">
        <v>8</v>
      </c>
      <c r="B5" s="193"/>
      <c r="C5" s="193"/>
      <c r="D5" s="193"/>
      <c r="E5" s="193"/>
      <c r="F5" s="193"/>
      <c r="G5" s="193"/>
      <c r="H5" s="193"/>
    </row>
    <row r="6" spans="1:8">
      <c r="A6" s="10">
        <v>1</v>
      </c>
      <c r="B6" s="15" t="s">
        <v>509</v>
      </c>
      <c r="C6" s="12" t="s">
        <v>508</v>
      </c>
      <c r="D6" s="79">
        <v>100431988</v>
      </c>
      <c r="E6" s="80" t="s">
        <v>512</v>
      </c>
      <c r="F6" s="14">
        <v>79</v>
      </c>
      <c r="G6" s="80" t="s">
        <v>510</v>
      </c>
      <c r="H6" s="81">
        <v>157.19999999999999</v>
      </c>
    </row>
    <row r="7" spans="1:8">
      <c r="A7" s="10">
        <v>2</v>
      </c>
      <c r="B7" s="15" t="s">
        <v>537</v>
      </c>
      <c r="C7" s="82" t="s">
        <v>103</v>
      </c>
      <c r="D7" s="13"/>
      <c r="E7" s="80"/>
      <c r="F7" s="14">
        <v>468</v>
      </c>
      <c r="G7" s="83" t="s">
        <v>449</v>
      </c>
      <c r="H7" s="84">
        <v>2</v>
      </c>
    </row>
    <row r="8" spans="1:8">
      <c r="A8" s="10">
        <v>3</v>
      </c>
      <c r="B8" s="11" t="s">
        <v>447</v>
      </c>
      <c r="C8" s="12" t="s">
        <v>137</v>
      </c>
      <c r="D8" s="13"/>
      <c r="E8" s="83"/>
      <c r="F8" s="14" t="s">
        <v>104</v>
      </c>
      <c r="G8" s="85" t="s">
        <v>104</v>
      </c>
      <c r="H8" s="81">
        <v>16250</v>
      </c>
    </row>
    <row r="9" spans="1:8" ht="24">
      <c r="A9" s="10">
        <v>4</v>
      </c>
      <c r="B9" s="11" t="s">
        <v>159</v>
      </c>
      <c r="C9" s="12" t="s">
        <v>103</v>
      </c>
      <c r="D9" s="13"/>
      <c r="E9" s="80"/>
      <c r="F9" s="14">
        <v>488</v>
      </c>
      <c r="G9" s="85" t="s">
        <v>105</v>
      </c>
      <c r="H9" s="12">
        <v>21</v>
      </c>
    </row>
    <row r="10" spans="1:8">
      <c r="A10" s="10">
        <v>5</v>
      </c>
      <c r="B10" s="11" t="s">
        <v>448</v>
      </c>
      <c r="C10" s="12" t="s">
        <v>137</v>
      </c>
      <c r="D10" s="13" t="s">
        <v>143</v>
      </c>
      <c r="E10" s="85"/>
      <c r="F10" s="14">
        <v>542</v>
      </c>
      <c r="G10" s="85" t="s">
        <v>138</v>
      </c>
      <c r="H10" s="14">
        <v>200000</v>
      </c>
    </row>
    <row r="11" spans="1:8">
      <c r="A11" s="10">
        <v>6</v>
      </c>
      <c r="B11" s="11" t="s">
        <v>538</v>
      </c>
      <c r="C11" s="12" t="s">
        <v>11</v>
      </c>
      <c r="D11" s="13"/>
      <c r="E11" s="85">
        <v>42155</v>
      </c>
      <c r="F11" s="14">
        <v>202</v>
      </c>
      <c r="G11" s="80" t="s">
        <v>546</v>
      </c>
      <c r="H11" s="14">
        <v>60</v>
      </c>
    </row>
    <row r="12" spans="1:8" ht="24">
      <c r="A12" s="10">
        <v>7</v>
      </c>
      <c r="B12" s="11" t="s">
        <v>541</v>
      </c>
      <c r="C12" s="12" t="s">
        <v>11</v>
      </c>
      <c r="D12" s="13"/>
      <c r="E12" s="17"/>
      <c r="F12" s="80"/>
      <c r="G12" s="80"/>
      <c r="H12" s="14">
        <v>217</v>
      </c>
    </row>
    <row r="13" spans="1:8">
      <c r="A13" s="10">
        <v>8</v>
      </c>
      <c r="B13" s="11" t="s">
        <v>542</v>
      </c>
      <c r="C13" s="12" t="s">
        <v>11</v>
      </c>
      <c r="D13" s="13"/>
      <c r="E13" s="17"/>
      <c r="F13" s="14">
        <v>192</v>
      </c>
      <c r="G13" s="80" t="s">
        <v>547</v>
      </c>
      <c r="H13" s="14">
        <v>199</v>
      </c>
    </row>
    <row r="14" spans="1:8" ht="36">
      <c r="A14" s="10">
        <v>9</v>
      </c>
      <c r="B14" s="11" t="s">
        <v>543</v>
      </c>
      <c r="C14" s="12" t="s">
        <v>11</v>
      </c>
      <c r="D14" s="13"/>
      <c r="E14" s="17"/>
      <c r="F14" s="80"/>
      <c r="G14" s="80"/>
      <c r="H14" s="14">
        <v>87</v>
      </c>
    </row>
    <row r="15" spans="1:8">
      <c r="A15" s="10">
        <v>10</v>
      </c>
      <c r="B15" s="11" t="s">
        <v>539</v>
      </c>
      <c r="C15" s="12" t="s">
        <v>11</v>
      </c>
      <c r="D15" s="13"/>
      <c r="E15" s="17"/>
      <c r="F15" s="80"/>
      <c r="G15" s="80"/>
      <c r="H15" s="14">
        <v>259</v>
      </c>
    </row>
    <row r="16" spans="1:8">
      <c r="A16" s="10">
        <v>11</v>
      </c>
      <c r="B16" s="11" t="s">
        <v>540</v>
      </c>
      <c r="C16" s="12" t="s">
        <v>11</v>
      </c>
      <c r="D16" s="13"/>
      <c r="E16" s="17"/>
      <c r="F16" s="80"/>
      <c r="G16" s="80"/>
      <c r="H16" s="14">
        <v>259</v>
      </c>
    </row>
    <row r="17" spans="1:8" ht="24">
      <c r="A17" s="10">
        <v>12</v>
      </c>
      <c r="B17" s="11" t="s">
        <v>541</v>
      </c>
      <c r="C17" s="12" t="s">
        <v>11</v>
      </c>
      <c r="D17" s="13"/>
      <c r="E17" s="17"/>
      <c r="F17" s="80"/>
      <c r="G17" s="80"/>
      <c r="H17" s="14">
        <v>713</v>
      </c>
    </row>
    <row r="18" spans="1:8">
      <c r="A18" s="10">
        <v>13</v>
      </c>
      <c r="B18" s="11" t="s">
        <v>542</v>
      </c>
      <c r="C18" s="12" t="s">
        <v>11</v>
      </c>
      <c r="D18" s="13"/>
      <c r="E18" s="17"/>
      <c r="F18" s="14">
        <v>192</v>
      </c>
      <c r="G18" s="80" t="s">
        <v>547</v>
      </c>
      <c r="H18" s="14">
        <v>664</v>
      </c>
    </row>
    <row r="19" spans="1:8">
      <c r="A19" s="10">
        <v>14</v>
      </c>
      <c r="B19" s="11" t="s">
        <v>538</v>
      </c>
      <c r="C19" s="12" t="s">
        <v>11</v>
      </c>
      <c r="D19" s="13"/>
      <c r="E19" s="17"/>
      <c r="F19" s="80"/>
      <c r="G19" s="80"/>
      <c r="H19" s="14">
        <v>92</v>
      </c>
    </row>
    <row r="20" spans="1:8" ht="36">
      <c r="A20" s="10">
        <v>15</v>
      </c>
      <c r="B20" s="11" t="s">
        <v>543</v>
      </c>
      <c r="C20" s="12" t="s">
        <v>11</v>
      </c>
      <c r="D20" s="13"/>
      <c r="E20" s="17"/>
      <c r="F20" s="80"/>
      <c r="G20" s="80"/>
      <c r="H20" s="14">
        <v>960</v>
      </c>
    </row>
    <row r="21" spans="1:8">
      <c r="A21" s="10">
        <v>16</v>
      </c>
      <c r="B21" s="11" t="s">
        <v>539</v>
      </c>
      <c r="C21" s="12" t="s">
        <v>11</v>
      </c>
      <c r="D21" s="13"/>
      <c r="E21" s="17"/>
      <c r="F21" s="80"/>
      <c r="G21" s="80"/>
      <c r="H21" s="14">
        <v>356</v>
      </c>
    </row>
    <row r="22" spans="1:8">
      <c r="A22" s="10">
        <v>17</v>
      </c>
      <c r="B22" s="11" t="s">
        <v>540</v>
      </c>
      <c r="C22" s="12" t="s">
        <v>11</v>
      </c>
      <c r="D22" s="13"/>
      <c r="E22" s="17"/>
      <c r="F22" s="80"/>
      <c r="G22" s="80"/>
      <c r="H22" s="14">
        <v>356</v>
      </c>
    </row>
    <row r="23" spans="1:8">
      <c r="A23" s="10">
        <v>18</v>
      </c>
      <c r="B23" s="11" t="s">
        <v>544</v>
      </c>
      <c r="C23" s="12" t="s">
        <v>11</v>
      </c>
      <c r="D23" s="13"/>
      <c r="E23" s="17"/>
      <c r="F23" s="80"/>
      <c r="G23" s="80"/>
      <c r="H23" s="14">
        <v>400</v>
      </c>
    </row>
    <row r="24" spans="1:8">
      <c r="A24" s="10">
        <v>19</v>
      </c>
      <c r="B24" s="11" t="s">
        <v>545</v>
      </c>
      <c r="C24" s="12" t="s">
        <v>11</v>
      </c>
      <c r="D24" s="13"/>
      <c r="E24" s="17"/>
      <c r="F24" s="80"/>
      <c r="G24" s="80"/>
      <c r="H24" s="14">
        <v>400</v>
      </c>
    </row>
    <row r="25" spans="1:8" ht="24">
      <c r="A25" s="10">
        <v>20</v>
      </c>
      <c r="B25" s="11" t="s">
        <v>541</v>
      </c>
      <c r="C25" s="12" t="s">
        <v>11</v>
      </c>
      <c r="D25" s="13"/>
      <c r="E25" s="17"/>
      <c r="F25" s="80"/>
      <c r="G25" s="80"/>
      <c r="H25" s="14">
        <v>700</v>
      </c>
    </row>
    <row r="26" spans="1:8">
      <c r="A26" s="10">
        <v>21</v>
      </c>
      <c r="B26" s="11" t="s">
        <v>383</v>
      </c>
      <c r="C26" s="12" t="s">
        <v>144</v>
      </c>
      <c r="D26" s="13"/>
      <c r="E26" s="17"/>
      <c r="F26" s="14">
        <v>87</v>
      </c>
      <c r="G26" s="83" t="s">
        <v>511</v>
      </c>
      <c r="H26" s="14">
        <v>3370</v>
      </c>
    </row>
    <row r="27" spans="1:8">
      <c r="A27" s="10">
        <v>22</v>
      </c>
      <c r="B27" s="11" t="s">
        <v>154</v>
      </c>
      <c r="C27" s="16" t="s">
        <v>144</v>
      </c>
      <c r="D27" s="86"/>
      <c r="E27" s="17"/>
      <c r="F27" s="14">
        <v>709</v>
      </c>
      <c r="G27" s="18">
        <v>41613</v>
      </c>
      <c r="H27" s="81">
        <v>90</v>
      </c>
    </row>
    <row r="28" spans="1:8" ht="24">
      <c r="A28" s="10">
        <v>23</v>
      </c>
      <c r="B28" s="19" t="s">
        <v>10</v>
      </c>
      <c r="C28" s="20" t="s">
        <v>11</v>
      </c>
      <c r="D28" s="87"/>
      <c r="E28" s="18"/>
      <c r="F28" s="20" t="s">
        <v>12</v>
      </c>
      <c r="G28" s="21">
        <v>41254</v>
      </c>
      <c r="H28" s="22">
        <v>1412</v>
      </c>
    </row>
    <row r="29" spans="1:8">
      <c r="A29" s="10">
        <v>24</v>
      </c>
      <c r="B29" s="19" t="s">
        <v>13</v>
      </c>
      <c r="C29" s="20" t="s">
        <v>14</v>
      </c>
      <c r="D29" s="87"/>
      <c r="E29" s="18"/>
      <c r="F29" s="20" t="s">
        <v>12</v>
      </c>
      <c r="G29" s="21">
        <v>41254</v>
      </c>
      <c r="H29" s="22">
        <v>10</v>
      </c>
    </row>
    <row r="30" spans="1:8">
      <c r="A30" s="10">
        <v>25</v>
      </c>
      <c r="B30" s="19" t="s">
        <v>15</v>
      </c>
      <c r="C30" s="20" t="s">
        <v>11</v>
      </c>
      <c r="D30" s="87"/>
      <c r="E30" s="18"/>
      <c r="F30" s="10">
        <v>556</v>
      </c>
      <c r="G30" s="21">
        <v>41254</v>
      </c>
      <c r="H30" s="22">
        <v>5</v>
      </c>
    </row>
    <row r="31" spans="1:8">
      <c r="A31" s="10">
        <v>26</v>
      </c>
      <c r="B31" s="19" t="s">
        <v>16</v>
      </c>
      <c r="C31" s="20" t="s">
        <v>11</v>
      </c>
      <c r="D31" s="87"/>
      <c r="E31" s="18"/>
      <c r="F31" s="10">
        <v>556</v>
      </c>
      <c r="G31" s="21">
        <v>41254</v>
      </c>
      <c r="H31" s="22">
        <v>5</v>
      </c>
    </row>
    <row r="32" spans="1:8">
      <c r="A32" s="10">
        <v>27</v>
      </c>
      <c r="B32" s="19" t="s">
        <v>17</v>
      </c>
      <c r="C32" s="20" t="s">
        <v>11</v>
      </c>
      <c r="D32" s="87"/>
      <c r="E32" s="18"/>
      <c r="F32" s="20" t="s">
        <v>12</v>
      </c>
      <c r="G32" s="21">
        <v>41254</v>
      </c>
      <c r="H32" s="22">
        <v>5</v>
      </c>
    </row>
    <row r="33" spans="1:8">
      <c r="A33" s="10">
        <v>28</v>
      </c>
      <c r="B33" s="88" t="s">
        <v>18</v>
      </c>
      <c r="C33" s="89" t="s">
        <v>11</v>
      </c>
      <c r="D33" s="90"/>
      <c r="E33" s="91"/>
      <c r="F33" s="92">
        <v>556</v>
      </c>
      <c r="G33" s="93">
        <v>41254</v>
      </c>
      <c r="H33" s="94">
        <v>5</v>
      </c>
    </row>
    <row r="34" spans="1:8">
      <c r="A34" s="10">
        <v>29</v>
      </c>
      <c r="B34" s="15" t="s">
        <v>19</v>
      </c>
      <c r="C34" s="23" t="s">
        <v>20</v>
      </c>
      <c r="D34" s="24">
        <v>1123407</v>
      </c>
      <c r="E34" s="18">
        <v>43069</v>
      </c>
      <c r="F34" s="10">
        <v>559</v>
      </c>
      <c r="G34" s="21">
        <v>41254</v>
      </c>
      <c r="H34" s="22">
        <v>50</v>
      </c>
    </row>
    <row r="35" spans="1:8">
      <c r="A35" s="10">
        <v>30</v>
      </c>
      <c r="B35" s="19" t="s">
        <v>23</v>
      </c>
      <c r="C35" s="12" t="s">
        <v>33</v>
      </c>
      <c r="D35" s="13"/>
      <c r="E35" s="80"/>
      <c r="F35" s="10">
        <v>559</v>
      </c>
      <c r="G35" s="21">
        <v>41254</v>
      </c>
      <c r="H35" s="22">
        <v>16</v>
      </c>
    </row>
    <row r="36" spans="1:8" s="99" customFormat="1" ht="12.75">
      <c r="A36" s="10">
        <v>31</v>
      </c>
      <c r="B36" s="95" t="s">
        <v>171</v>
      </c>
      <c r="C36" s="96" t="s">
        <v>11</v>
      </c>
      <c r="D36" s="97"/>
      <c r="E36" s="98"/>
      <c r="F36" s="4">
        <v>58</v>
      </c>
      <c r="G36" s="5">
        <v>41669</v>
      </c>
      <c r="H36" s="10">
        <v>9</v>
      </c>
    </row>
    <row r="37" spans="1:8" s="99" customFormat="1" ht="25.5">
      <c r="A37" s="10">
        <v>32</v>
      </c>
      <c r="B37" s="100" t="s">
        <v>413</v>
      </c>
      <c r="C37" s="96" t="s">
        <v>11</v>
      </c>
      <c r="D37" s="97"/>
      <c r="E37" s="98"/>
      <c r="F37" s="4">
        <v>58</v>
      </c>
      <c r="G37" s="5">
        <v>41669</v>
      </c>
      <c r="H37" s="101">
        <v>60</v>
      </c>
    </row>
    <row r="38" spans="1:8" s="99" customFormat="1" ht="25.5">
      <c r="A38" s="10">
        <v>33</v>
      </c>
      <c r="B38" s="100" t="s">
        <v>254</v>
      </c>
      <c r="C38" s="96" t="s">
        <v>11</v>
      </c>
      <c r="D38" s="97"/>
      <c r="E38" s="98"/>
      <c r="F38" s="4">
        <v>58</v>
      </c>
      <c r="G38" s="5">
        <v>41669</v>
      </c>
      <c r="H38" s="101">
        <v>20</v>
      </c>
    </row>
    <row r="39" spans="1:8" s="99" customFormat="1" ht="25.5">
      <c r="A39" s="10">
        <v>34</v>
      </c>
      <c r="B39" s="100" t="s">
        <v>228</v>
      </c>
      <c r="C39" s="96" t="s">
        <v>11</v>
      </c>
      <c r="D39" s="97"/>
      <c r="E39" s="98"/>
      <c r="F39" s="4">
        <v>58</v>
      </c>
      <c r="G39" s="5">
        <v>41669</v>
      </c>
      <c r="H39" s="101">
        <v>6</v>
      </c>
    </row>
    <row r="40" spans="1:8" s="99" customFormat="1" ht="25.5">
      <c r="A40" s="10">
        <v>35</v>
      </c>
      <c r="B40" s="100" t="s">
        <v>414</v>
      </c>
      <c r="C40" s="96" t="s">
        <v>11</v>
      </c>
      <c r="D40" s="97"/>
      <c r="E40" s="98"/>
      <c r="F40" s="4">
        <v>58</v>
      </c>
      <c r="G40" s="5">
        <v>41669</v>
      </c>
      <c r="H40" s="101">
        <v>410</v>
      </c>
    </row>
    <row r="41" spans="1:8" s="99" customFormat="1" ht="25.5">
      <c r="A41" s="10">
        <v>36</v>
      </c>
      <c r="B41" s="100" t="s">
        <v>394</v>
      </c>
      <c r="C41" s="96" t="s">
        <v>11</v>
      </c>
      <c r="D41" s="97"/>
      <c r="E41" s="98"/>
      <c r="F41" s="4">
        <v>58</v>
      </c>
      <c r="G41" s="5">
        <v>41669</v>
      </c>
      <c r="H41" s="101">
        <v>10</v>
      </c>
    </row>
    <row r="42" spans="1:8" s="99" customFormat="1" ht="38.25">
      <c r="A42" s="10">
        <v>37</v>
      </c>
      <c r="B42" s="100" t="s">
        <v>415</v>
      </c>
      <c r="C42" s="96" t="s">
        <v>11</v>
      </c>
      <c r="D42" s="97"/>
      <c r="E42" s="98"/>
      <c r="F42" s="4">
        <v>58</v>
      </c>
      <c r="G42" s="5">
        <v>41669</v>
      </c>
      <c r="H42" s="101">
        <v>1</v>
      </c>
    </row>
    <row r="43" spans="1:8" s="99" customFormat="1" ht="25.5">
      <c r="A43" s="10">
        <v>38</v>
      </c>
      <c r="B43" s="100" t="s">
        <v>243</v>
      </c>
      <c r="C43" s="96" t="s">
        <v>11</v>
      </c>
      <c r="D43" s="97"/>
      <c r="E43" s="98"/>
      <c r="F43" s="4">
        <v>58</v>
      </c>
      <c r="G43" s="5">
        <v>41669</v>
      </c>
      <c r="H43" s="102">
        <v>299</v>
      </c>
    </row>
    <row r="44" spans="1:8" s="99" customFormat="1" ht="25.5">
      <c r="A44" s="10">
        <v>39</v>
      </c>
      <c r="B44" s="100" t="s">
        <v>279</v>
      </c>
      <c r="C44" s="96" t="s">
        <v>11</v>
      </c>
      <c r="D44" s="97"/>
      <c r="E44" s="98"/>
      <c r="F44" s="4">
        <v>58</v>
      </c>
      <c r="G44" s="5">
        <v>41669</v>
      </c>
      <c r="H44" s="102">
        <v>200</v>
      </c>
    </row>
    <row r="45" spans="1:8" s="99" customFormat="1" ht="25.5">
      <c r="A45" s="10">
        <v>40</v>
      </c>
      <c r="B45" s="100" t="s">
        <v>416</v>
      </c>
      <c r="C45" s="96" t="s">
        <v>11</v>
      </c>
      <c r="D45" s="97"/>
      <c r="E45" s="98"/>
      <c r="F45" s="4">
        <v>58</v>
      </c>
      <c r="G45" s="5">
        <v>41669</v>
      </c>
      <c r="H45" s="101">
        <v>87</v>
      </c>
    </row>
    <row r="46" spans="1:8" s="99" customFormat="1" ht="25.5">
      <c r="A46" s="10">
        <v>41</v>
      </c>
      <c r="B46" s="100" t="s">
        <v>417</v>
      </c>
      <c r="C46" s="96" t="s">
        <v>11</v>
      </c>
      <c r="D46" s="97"/>
      <c r="E46" s="98"/>
      <c r="F46" s="4">
        <v>58</v>
      </c>
      <c r="G46" s="5">
        <v>41669</v>
      </c>
      <c r="H46" s="101">
        <v>167</v>
      </c>
    </row>
    <row r="47" spans="1:8" s="99" customFormat="1" ht="25.5">
      <c r="A47" s="10">
        <v>42</v>
      </c>
      <c r="B47" s="100" t="s">
        <v>359</v>
      </c>
      <c r="C47" s="96" t="s">
        <v>11</v>
      </c>
      <c r="D47" s="97"/>
      <c r="E47" s="98"/>
      <c r="F47" s="4">
        <v>58</v>
      </c>
      <c r="G47" s="5">
        <v>41669</v>
      </c>
      <c r="H47" s="101">
        <v>15</v>
      </c>
    </row>
    <row r="48" spans="1:8" s="99" customFormat="1" ht="12.75">
      <c r="A48" s="10">
        <v>43</v>
      </c>
      <c r="B48" s="100" t="s">
        <v>280</v>
      </c>
      <c r="C48" s="96" t="s">
        <v>11</v>
      </c>
      <c r="D48" s="97"/>
      <c r="E48" s="98"/>
      <c r="F48" s="4">
        <v>58</v>
      </c>
      <c r="G48" s="5">
        <v>41669</v>
      </c>
      <c r="H48" s="101">
        <v>660</v>
      </c>
    </row>
    <row r="49" spans="1:8" s="99" customFormat="1" ht="12.75">
      <c r="A49" s="10">
        <v>44</v>
      </c>
      <c r="B49" s="103" t="s">
        <v>200</v>
      </c>
      <c r="C49" s="96" t="s">
        <v>11</v>
      </c>
      <c r="D49" s="97"/>
      <c r="E49" s="98"/>
      <c r="F49" s="4">
        <v>58</v>
      </c>
      <c r="G49" s="5">
        <v>41669</v>
      </c>
      <c r="H49" s="102">
        <v>30</v>
      </c>
    </row>
    <row r="50" spans="1:8" s="99" customFormat="1" ht="25.5">
      <c r="A50" s="10">
        <v>45</v>
      </c>
      <c r="B50" s="100" t="s">
        <v>247</v>
      </c>
      <c r="C50" s="96" t="s">
        <v>11</v>
      </c>
      <c r="D50" s="97"/>
      <c r="E50" s="98"/>
      <c r="F50" s="4">
        <v>58</v>
      </c>
      <c r="G50" s="5">
        <v>41669</v>
      </c>
      <c r="H50" s="104">
        <v>39</v>
      </c>
    </row>
    <row r="51" spans="1:8" s="99" customFormat="1" ht="25.5">
      <c r="A51" s="10">
        <v>46</v>
      </c>
      <c r="B51" s="100" t="s">
        <v>283</v>
      </c>
      <c r="C51" s="96" t="s">
        <v>11</v>
      </c>
      <c r="D51" s="97"/>
      <c r="E51" s="98"/>
      <c r="F51" s="4">
        <v>58</v>
      </c>
      <c r="G51" s="5">
        <v>41669</v>
      </c>
      <c r="H51" s="104">
        <v>300</v>
      </c>
    </row>
    <row r="52" spans="1:8" s="99" customFormat="1" ht="25.5">
      <c r="A52" s="10">
        <v>47</v>
      </c>
      <c r="B52" s="100" t="s">
        <v>284</v>
      </c>
      <c r="C52" s="96" t="s">
        <v>11</v>
      </c>
      <c r="D52" s="97"/>
      <c r="E52" s="98"/>
      <c r="F52" s="4">
        <v>58</v>
      </c>
      <c r="G52" s="5">
        <v>41669</v>
      </c>
      <c r="H52" s="104">
        <v>300</v>
      </c>
    </row>
    <row r="53" spans="1:8" s="99" customFormat="1" ht="25.5">
      <c r="A53" s="10">
        <v>48</v>
      </c>
      <c r="B53" s="100" t="s">
        <v>285</v>
      </c>
      <c r="C53" s="96" t="s">
        <v>11</v>
      </c>
      <c r="D53" s="97"/>
      <c r="E53" s="98"/>
      <c r="F53" s="4">
        <v>58</v>
      </c>
      <c r="G53" s="5">
        <v>41669</v>
      </c>
      <c r="H53" s="104">
        <v>250</v>
      </c>
    </row>
    <row r="54" spans="1:8" s="99" customFormat="1" ht="25.5">
      <c r="A54" s="10">
        <v>49</v>
      </c>
      <c r="B54" s="100" t="s">
        <v>206</v>
      </c>
      <c r="C54" s="96" t="s">
        <v>11</v>
      </c>
      <c r="D54" s="97"/>
      <c r="E54" s="98"/>
      <c r="F54" s="4">
        <v>58</v>
      </c>
      <c r="G54" s="5">
        <v>41669</v>
      </c>
      <c r="H54" s="102">
        <v>30</v>
      </c>
    </row>
    <row r="55" spans="1:8" s="99" customFormat="1" ht="25.5">
      <c r="A55" s="10">
        <v>50</v>
      </c>
      <c r="B55" s="100" t="s">
        <v>392</v>
      </c>
      <c r="C55" s="96" t="s">
        <v>11</v>
      </c>
      <c r="D55" s="97"/>
      <c r="E55" s="98"/>
      <c r="F55" s="4">
        <v>58</v>
      </c>
      <c r="G55" s="5">
        <v>41669</v>
      </c>
      <c r="H55" s="101">
        <v>600</v>
      </c>
    </row>
    <row r="56" spans="1:8" s="99" customFormat="1" ht="25.5">
      <c r="A56" s="10">
        <v>51</v>
      </c>
      <c r="B56" s="100" t="s">
        <v>236</v>
      </c>
      <c r="C56" s="96" t="s">
        <v>11</v>
      </c>
      <c r="D56" s="97"/>
      <c r="E56" s="98"/>
      <c r="F56" s="4">
        <v>58</v>
      </c>
      <c r="G56" s="5">
        <v>41669</v>
      </c>
      <c r="H56" s="22">
        <v>1165</v>
      </c>
    </row>
    <row r="57" spans="1:8" ht="15" customHeight="1">
      <c r="A57" s="193" t="s">
        <v>24</v>
      </c>
      <c r="B57" s="193"/>
      <c r="C57" s="193"/>
      <c r="D57" s="193"/>
      <c r="E57" s="193"/>
      <c r="F57" s="193"/>
      <c r="G57" s="193"/>
      <c r="H57" s="193"/>
    </row>
    <row r="58" spans="1:8" s="99" customFormat="1" ht="12.75">
      <c r="A58" s="23">
        <v>1</v>
      </c>
      <c r="B58" s="100" t="s">
        <v>280</v>
      </c>
      <c r="C58" s="25" t="s">
        <v>11</v>
      </c>
      <c r="D58" s="20"/>
      <c r="E58" s="21"/>
      <c r="F58" s="4">
        <v>58</v>
      </c>
      <c r="G58" s="5">
        <v>41669</v>
      </c>
      <c r="H58" s="26">
        <v>120</v>
      </c>
    </row>
    <row r="59" spans="1:8" s="99" customFormat="1" ht="25.5">
      <c r="A59" s="23">
        <v>2</v>
      </c>
      <c r="B59" s="100" t="s">
        <v>283</v>
      </c>
      <c r="C59" s="25" t="s">
        <v>11</v>
      </c>
      <c r="D59" s="20"/>
      <c r="E59" s="21"/>
      <c r="F59" s="4">
        <v>58</v>
      </c>
      <c r="G59" s="5">
        <v>41669</v>
      </c>
      <c r="H59" s="26">
        <v>29</v>
      </c>
    </row>
    <row r="60" spans="1:8" s="99" customFormat="1" ht="25.5">
      <c r="A60" s="23">
        <v>3</v>
      </c>
      <c r="B60" s="100" t="s">
        <v>284</v>
      </c>
      <c r="C60" s="25" t="s">
        <v>11</v>
      </c>
      <c r="D60" s="20"/>
      <c r="E60" s="21"/>
      <c r="F60" s="4">
        <v>58</v>
      </c>
      <c r="G60" s="5">
        <v>41669</v>
      </c>
      <c r="H60" s="26">
        <v>82</v>
      </c>
    </row>
    <row r="61" spans="1:8" s="99" customFormat="1" ht="25.5">
      <c r="A61" s="23">
        <v>4</v>
      </c>
      <c r="B61" s="100" t="s">
        <v>285</v>
      </c>
      <c r="C61" s="25" t="s">
        <v>11</v>
      </c>
      <c r="D61" s="20"/>
      <c r="E61" s="21"/>
      <c r="F61" s="4">
        <v>58</v>
      </c>
      <c r="G61" s="5">
        <v>41669</v>
      </c>
      <c r="H61" s="26">
        <v>50</v>
      </c>
    </row>
    <row r="62" spans="1:8" s="99" customFormat="1" ht="18" customHeight="1">
      <c r="A62" s="23">
        <v>5</v>
      </c>
      <c r="B62" s="100" t="s">
        <v>391</v>
      </c>
      <c r="C62" s="25" t="s">
        <v>33</v>
      </c>
      <c r="D62" s="20"/>
      <c r="E62" s="21"/>
      <c r="F62" s="4">
        <v>58</v>
      </c>
      <c r="G62" s="5">
        <v>41669</v>
      </c>
      <c r="H62" s="6">
        <v>273</v>
      </c>
    </row>
    <row r="63" spans="1:8" ht="15" customHeight="1">
      <c r="A63" s="193" t="s">
        <v>446</v>
      </c>
      <c r="B63" s="193"/>
      <c r="C63" s="193"/>
      <c r="D63" s="193"/>
      <c r="E63" s="193"/>
      <c r="F63" s="193"/>
      <c r="G63" s="193"/>
      <c r="H63" s="193"/>
    </row>
    <row r="64" spans="1:8" s="27" customFormat="1" ht="24" customHeight="1">
      <c r="A64" s="10">
        <v>1</v>
      </c>
      <c r="B64" s="11" t="s">
        <v>503</v>
      </c>
      <c r="C64" s="16" t="s">
        <v>450</v>
      </c>
      <c r="D64" s="97"/>
      <c r="E64" s="98"/>
      <c r="F64" s="69">
        <v>106</v>
      </c>
      <c r="G64" s="70">
        <v>42062</v>
      </c>
      <c r="H64" s="81">
        <v>830</v>
      </c>
    </row>
    <row r="65" spans="1:8" s="27" customFormat="1" ht="24" customHeight="1">
      <c r="A65" s="10">
        <v>2</v>
      </c>
      <c r="B65" s="11" t="s">
        <v>503</v>
      </c>
      <c r="C65" s="16" t="s">
        <v>450</v>
      </c>
      <c r="D65" s="97"/>
      <c r="E65" s="98"/>
      <c r="F65" s="69">
        <v>191</v>
      </c>
      <c r="G65" s="70">
        <v>42095</v>
      </c>
      <c r="H65" s="81">
        <v>2320</v>
      </c>
    </row>
    <row r="66" spans="1:8" s="27" customFormat="1" ht="24" customHeight="1">
      <c r="A66" s="10">
        <v>3</v>
      </c>
      <c r="B66" s="11" t="s">
        <v>461</v>
      </c>
      <c r="C66" s="16" t="s">
        <v>33</v>
      </c>
      <c r="D66" s="97"/>
      <c r="E66" s="98"/>
      <c r="F66" s="69">
        <v>192</v>
      </c>
      <c r="G66" s="70">
        <v>42095</v>
      </c>
      <c r="H66" s="81">
        <v>150</v>
      </c>
    </row>
    <row r="67" spans="1:8" s="27" customFormat="1" ht="24" customHeight="1">
      <c r="A67" s="10">
        <v>4</v>
      </c>
      <c r="B67" s="11" t="s">
        <v>513</v>
      </c>
      <c r="C67" s="16" t="s">
        <v>33</v>
      </c>
      <c r="D67" s="97"/>
      <c r="E67" s="98"/>
      <c r="F67" s="69">
        <v>192</v>
      </c>
      <c r="G67" s="70">
        <v>42095</v>
      </c>
      <c r="H67" s="81">
        <v>1084</v>
      </c>
    </row>
    <row r="68" spans="1:8" s="27" customFormat="1" ht="24" customHeight="1">
      <c r="A68" s="10">
        <v>5</v>
      </c>
      <c r="B68" s="11" t="s">
        <v>514</v>
      </c>
      <c r="C68" s="16" t="s">
        <v>33</v>
      </c>
      <c r="D68" s="97"/>
      <c r="E68" s="98"/>
      <c r="F68" s="69">
        <v>192</v>
      </c>
      <c r="G68" s="70">
        <v>42095</v>
      </c>
      <c r="H68" s="81">
        <v>142</v>
      </c>
    </row>
    <row r="69" spans="1:8" s="27" customFormat="1" ht="24" customHeight="1">
      <c r="A69" s="10">
        <v>6</v>
      </c>
      <c r="B69" s="11" t="s">
        <v>515</v>
      </c>
      <c r="C69" s="16" t="s">
        <v>33</v>
      </c>
      <c r="D69" s="97"/>
      <c r="E69" s="98"/>
      <c r="F69" s="69">
        <v>192</v>
      </c>
      <c r="G69" s="70">
        <v>42095</v>
      </c>
      <c r="H69" s="81">
        <v>142</v>
      </c>
    </row>
    <row r="70" spans="1:8" s="27" customFormat="1" ht="24" customHeight="1">
      <c r="A70" s="10">
        <v>7</v>
      </c>
      <c r="B70" s="11" t="s">
        <v>516</v>
      </c>
      <c r="C70" s="16" t="s">
        <v>33</v>
      </c>
      <c r="D70" s="97"/>
      <c r="E70" s="98"/>
      <c r="F70" s="69">
        <v>192</v>
      </c>
      <c r="G70" s="70">
        <v>42095</v>
      </c>
      <c r="H70" s="81">
        <v>1</v>
      </c>
    </row>
    <row r="71" spans="1:8" s="27" customFormat="1" ht="24" customHeight="1">
      <c r="A71" s="10">
        <v>8</v>
      </c>
      <c r="B71" s="11" t="s">
        <v>505</v>
      </c>
      <c r="C71" s="16" t="s">
        <v>33</v>
      </c>
      <c r="D71" s="97"/>
      <c r="E71" s="98"/>
      <c r="F71" s="69">
        <v>192</v>
      </c>
      <c r="G71" s="70">
        <v>42095</v>
      </c>
      <c r="H71" s="81">
        <v>26</v>
      </c>
    </row>
    <row r="72" spans="1:8" s="27" customFormat="1" ht="24" customHeight="1">
      <c r="A72" s="10">
        <v>9</v>
      </c>
      <c r="B72" s="11" t="s">
        <v>461</v>
      </c>
      <c r="C72" s="16" t="s">
        <v>33</v>
      </c>
      <c r="D72" s="97"/>
      <c r="E72" s="98"/>
      <c r="F72" s="69">
        <v>192</v>
      </c>
      <c r="G72" s="70">
        <v>42095</v>
      </c>
      <c r="H72" s="81">
        <v>337</v>
      </c>
    </row>
    <row r="73" spans="1:8" s="27" customFormat="1" ht="24" customHeight="1">
      <c r="A73" s="10">
        <v>10</v>
      </c>
      <c r="B73" s="11" t="s">
        <v>517</v>
      </c>
      <c r="C73" s="16" t="s">
        <v>33</v>
      </c>
      <c r="D73" s="97"/>
      <c r="E73" s="98"/>
      <c r="F73" s="69">
        <v>192</v>
      </c>
      <c r="G73" s="70">
        <v>42095</v>
      </c>
      <c r="H73" s="81">
        <v>0</v>
      </c>
    </row>
    <row r="74" spans="1:8" s="27" customFormat="1" ht="24" customHeight="1">
      <c r="A74" s="10">
        <v>11</v>
      </c>
      <c r="B74" s="11" t="s">
        <v>518</v>
      </c>
      <c r="C74" s="16" t="s">
        <v>33</v>
      </c>
      <c r="D74" s="97"/>
      <c r="E74" s="98"/>
      <c r="F74" s="69">
        <v>192</v>
      </c>
      <c r="G74" s="70">
        <v>42095</v>
      </c>
      <c r="H74" s="81">
        <v>95</v>
      </c>
    </row>
    <row r="75" spans="1:8" s="27" customFormat="1" ht="24" customHeight="1">
      <c r="A75" s="10">
        <v>12</v>
      </c>
      <c r="B75" s="11" t="s">
        <v>514</v>
      </c>
      <c r="C75" s="16" t="s">
        <v>33</v>
      </c>
      <c r="D75" s="97"/>
      <c r="E75" s="98"/>
      <c r="F75" s="69">
        <v>192</v>
      </c>
      <c r="G75" s="70">
        <v>42095</v>
      </c>
      <c r="H75" s="81">
        <v>462</v>
      </c>
    </row>
    <row r="76" spans="1:8" s="27" customFormat="1" ht="24" customHeight="1">
      <c r="A76" s="10">
        <v>13</v>
      </c>
      <c r="B76" s="11" t="s">
        <v>515</v>
      </c>
      <c r="C76" s="16" t="s">
        <v>33</v>
      </c>
      <c r="D76" s="97"/>
      <c r="E76" s="98"/>
      <c r="F76" s="69">
        <v>192</v>
      </c>
      <c r="G76" s="70">
        <v>42095</v>
      </c>
      <c r="H76" s="81">
        <v>462</v>
      </c>
    </row>
    <row r="77" spans="1:8" s="27" customFormat="1" ht="24" customHeight="1">
      <c r="A77" s="10">
        <v>14</v>
      </c>
      <c r="B77" s="11" t="s">
        <v>516</v>
      </c>
      <c r="C77" s="16" t="s">
        <v>33</v>
      </c>
      <c r="D77" s="97"/>
      <c r="E77" s="98"/>
      <c r="F77" s="69">
        <v>192</v>
      </c>
      <c r="G77" s="70">
        <v>42095</v>
      </c>
      <c r="H77" s="81">
        <v>493</v>
      </c>
    </row>
    <row r="78" spans="1:8" ht="18" customHeight="1">
      <c r="A78" s="193" t="s">
        <v>167</v>
      </c>
      <c r="B78" s="193"/>
      <c r="C78" s="193"/>
      <c r="D78" s="193"/>
      <c r="E78" s="193"/>
      <c r="F78" s="193"/>
      <c r="G78" s="193"/>
      <c r="H78" s="193"/>
    </row>
    <row r="79" spans="1:8">
      <c r="A79" s="23">
        <v>1</v>
      </c>
      <c r="B79" s="105" t="s">
        <v>435</v>
      </c>
      <c r="C79" s="22" t="s">
        <v>11</v>
      </c>
      <c r="D79" s="87"/>
      <c r="E79" s="18"/>
      <c r="F79" s="10">
        <v>556</v>
      </c>
      <c r="G79" s="21">
        <v>41254</v>
      </c>
      <c r="H79" s="26">
        <v>79</v>
      </c>
    </row>
    <row r="80" spans="1:8">
      <c r="A80" s="23">
        <v>2</v>
      </c>
      <c r="B80" s="105" t="s">
        <v>436</v>
      </c>
      <c r="C80" s="22" t="s">
        <v>11</v>
      </c>
      <c r="D80" s="87"/>
      <c r="E80" s="18"/>
      <c r="F80" s="10">
        <v>556</v>
      </c>
      <c r="G80" s="21">
        <v>41254</v>
      </c>
      <c r="H80" s="26">
        <v>55</v>
      </c>
    </row>
    <row r="81" spans="1:8">
      <c r="A81" s="23">
        <v>3</v>
      </c>
      <c r="B81" s="106" t="s">
        <v>25</v>
      </c>
      <c r="C81" s="22" t="s">
        <v>11</v>
      </c>
      <c r="D81" s="87"/>
      <c r="E81" s="18"/>
      <c r="F81" s="10">
        <v>556</v>
      </c>
      <c r="G81" s="21">
        <v>41254</v>
      </c>
      <c r="H81" s="22">
        <v>44</v>
      </c>
    </row>
    <row r="82" spans="1:8">
      <c r="A82" s="23">
        <v>4</v>
      </c>
      <c r="B82" s="107" t="s">
        <v>264</v>
      </c>
      <c r="C82" s="22" t="s">
        <v>11</v>
      </c>
      <c r="D82" s="87"/>
      <c r="E82" s="18"/>
      <c r="F82" s="4">
        <v>668</v>
      </c>
      <c r="G82" s="5">
        <v>41605</v>
      </c>
      <c r="H82" s="22">
        <v>3</v>
      </c>
    </row>
    <row r="83" spans="1:8" ht="22.5">
      <c r="A83" s="23">
        <v>5</v>
      </c>
      <c r="B83" s="107" t="s">
        <v>437</v>
      </c>
      <c r="C83" s="22" t="s">
        <v>11</v>
      </c>
      <c r="D83" s="87"/>
      <c r="E83" s="18"/>
      <c r="F83" s="4">
        <v>58</v>
      </c>
      <c r="G83" s="5">
        <v>41669</v>
      </c>
      <c r="H83" s="6">
        <v>20</v>
      </c>
    </row>
    <row r="84" spans="1:8">
      <c r="A84" s="23">
        <v>6</v>
      </c>
      <c r="B84" s="107" t="s">
        <v>265</v>
      </c>
      <c r="C84" s="22" t="s">
        <v>11</v>
      </c>
      <c r="D84" s="87"/>
      <c r="E84" s="18"/>
      <c r="F84" s="4">
        <v>58</v>
      </c>
      <c r="G84" s="5">
        <v>41669</v>
      </c>
      <c r="H84" s="6">
        <v>1</v>
      </c>
    </row>
    <row r="85" spans="1:8" ht="22.5">
      <c r="A85" s="23">
        <v>7</v>
      </c>
      <c r="B85" s="107" t="s">
        <v>266</v>
      </c>
      <c r="C85" s="22" t="s">
        <v>11</v>
      </c>
      <c r="D85" s="87"/>
      <c r="E85" s="18"/>
      <c r="F85" s="4">
        <v>58</v>
      </c>
      <c r="G85" s="5">
        <v>41669</v>
      </c>
      <c r="H85" s="6">
        <v>32</v>
      </c>
    </row>
    <row r="86" spans="1:8">
      <c r="A86" s="23">
        <v>8</v>
      </c>
      <c r="B86" s="107" t="s">
        <v>267</v>
      </c>
      <c r="C86" s="22" t="s">
        <v>11</v>
      </c>
      <c r="D86" s="87"/>
      <c r="E86" s="18"/>
      <c r="F86" s="4">
        <v>58</v>
      </c>
      <c r="G86" s="5">
        <v>41669</v>
      </c>
      <c r="H86" s="7">
        <v>2</v>
      </c>
    </row>
    <row r="87" spans="1:8">
      <c r="A87" s="23">
        <v>9</v>
      </c>
      <c r="B87" s="107" t="s">
        <v>262</v>
      </c>
      <c r="C87" s="22" t="s">
        <v>11</v>
      </c>
      <c r="D87" s="87"/>
      <c r="E87" s="18"/>
      <c r="F87" s="4">
        <v>58</v>
      </c>
      <c r="G87" s="5">
        <v>41669</v>
      </c>
      <c r="H87" s="22">
        <v>345</v>
      </c>
    </row>
    <row r="88" spans="1:8">
      <c r="A88" s="23">
        <v>10</v>
      </c>
      <c r="B88" s="107" t="s">
        <v>268</v>
      </c>
      <c r="C88" s="22" t="s">
        <v>11</v>
      </c>
      <c r="D88" s="87"/>
      <c r="E88" s="18"/>
      <c r="F88" s="4">
        <v>58</v>
      </c>
      <c r="G88" s="5">
        <v>41669</v>
      </c>
      <c r="H88" s="6">
        <v>456</v>
      </c>
    </row>
    <row r="89" spans="1:8">
      <c r="A89" s="23">
        <v>11</v>
      </c>
      <c r="B89" s="107" t="s">
        <v>390</v>
      </c>
      <c r="C89" s="22" t="s">
        <v>11</v>
      </c>
      <c r="D89" s="87"/>
      <c r="E89" s="18"/>
      <c r="F89" s="4">
        <v>58</v>
      </c>
      <c r="G89" s="5">
        <v>41669</v>
      </c>
      <c r="H89" s="22">
        <v>134</v>
      </c>
    </row>
    <row r="90" spans="1:8">
      <c r="A90" s="23">
        <v>12</v>
      </c>
      <c r="B90" s="107" t="s">
        <v>270</v>
      </c>
      <c r="C90" s="22" t="s">
        <v>11</v>
      </c>
      <c r="D90" s="87"/>
      <c r="E90" s="18"/>
      <c r="F90" s="4">
        <v>58</v>
      </c>
      <c r="G90" s="5">
        <v>41669</v>
      </c>
      <c r="H90" s="7">
        <v>13</v>
      </c>
    </row>
    <row r="91" spans="1:8">
      <c r="A91" s="23">
        <v>13</v>
      </c>
      <c r="B91" s="107" t="s">
        <v>271</v>
      </c>
      <c r="C91" s="22" t="s">
        <v>11</v>
      </c>
      <c r="D91" s="87"/>
      <c r="E91" s="18"/>
      <c r="F91" s="4">
        <v>58</v>
      </c>
      <c r="G91" s="5">
        <v>41669</v>
      </c>
      <c r="H91" s="7">
        <v>39</v>
      </c>
    </row>
    <row r="92" spans="1:8">
      <c r="A92" s="23">
        <v>14</v>
      </c>
      <c r="B92" s="107" t="s">
        <v>272</v>
      </c>
      <c r="C92" s="22" t="s">
        <v>11</v>
      </c>
      <c r="D92" s="87"/>
      <c r="E92" s="18"/>
      <c r="F92" s="4">
        <v>58</v>
      </c>
      <c r="G92" s="5">
        <v>41669</v>
      </c>
      <c r="H92" s="7">
        <v>41</v>
      </c>
    </row>
    <row r="93" spans="1:8">
      <c r="A93" s="23">
        <v>15</v>
      </c>
      <c r="B93" s="107" t="s">
        <v>273</v>
      </c>
      <c r="C93" s="22" t="s">
        <v>11</v>
      </c>
      <c r="D93" s="87"/>
      <c r="E93" s="18"/>
      <c r="F93" s="4">
        <v>58</v>
      </c>
      <c r="G93" s="5">
        <v>41669</v>
      </c>
      <c r="H93" s="7">
        <v>49</v>
      </c>
    </row>
    <row r="94" spans="1:8">
      <c r="A94" s="23">
        <v>16</v>
      </c>
      <c r="B94" s="107" t="s">
        <v>274</v>
      </c>
      <c r="C94" s="22" t="s">
        <v>11</v>
      </c>
      <c r="D94" s="87"/>
      <c r="E94" s="18"/>
      <c r="F94" s="4">
        <v>58</v>
      </c>
      <c r="G94" s="5">
        <v>41669</v>
      </c>
      <c r="H94" s="7">
        <v>17</v>
      </c>
    </row>
    <row r="95" spans="1:8">
      <c r="A95" s="23">
        <v>17</v>
      </c>
      <c r="B95" s="107" t="s">
        <v>275</v>
      </c>
      <c r="C95" s="22" t="s">
        <v>11</v>
      </c>
      <c r="D95" s="87"/>
      <c r="E95" s="18"/>
      <c r="F95" s="4">
        <v>58</v>
      </c>
      <c r="G95" s="5">
        <v>41669</v>
      </c>
      <c r="H95" s="7">
        <v>42</v>
      </c>
    </row>
    <row r="96" spans="1:8">
      <c r="A96" s="23">
        <v>18</v>
      </c>
      <c r="B96" s="107" t="s">
        <v>276</v>
      </c>
      <c r="C96" s="22" t="s">
        <v>11</v>
      </c>
      <c r="D96" s="87"/>
      <c r="E96" s="18"/>
      <c r="F96" s="4">
        <v>58</v>
      </c>
      <c r="G96" s="5">
        <v>41669</v>
      </c>
      <c r="H96" s="7">
        <v>37</v>
      </c>
    </row>
    <row r="97" spans="1:8">
      <c r="A97" s="23">
        <v>19</v>
      </c>
      <c r="B97" s="107" t="s">
        <v>277</v>
      </c>
      <c r="C97" s="22" t="s">
        <v>11</v>
      </c>
      <c r="D97" s="87"/>
      <c r="E97" s="18"/>
      <c r="F97" s="4">
        <v>58</v>
      </c>
      <c r="G97" s="5">
        <v>41669</v>
      </c>
      <c r="H97" s="7">
        <v>45</v>
      </c>
    </row>
    <row r="98" spans="1:8">
      <c r="A98" s="23">
        <v>20</v>
      </c>
      <c r="B98" s="107" t="s">
        <v>278</v>
      </c>
      <c r="C98" s="22" t="s">
        <v>11</v>
      </c>
      <c r="D98" s="87"/>
      <c r="E98" s="18"/>
      <c r="F98" s="4">
        <v>58</v>
      </c>
      <c r="G98" s="5">
        <v>41669</v>
      </c>
      <c r="H98" s="7">
        <v>18</v>
      </c>
    </row>
    <row r="99" spans="1:8" ht="22.5">
      <c r="A99" s="23">
        <v>21</v>
      </c>
      <c r="B99" s="108" t="s">
        <v>242</v>
      </c>
      <c r="C99" s="22" t="s">
        <v>11</v>
      </c>
      <c r="D99" s="87"/>
      <c r="E99" s="18"/>
      <c r="F99" s="4">
        <v>58</v>
      </c>
      <c r="G99" s="5">
        <v>41669</v>
      </c>
      <c r="H99" s="6">
        <v>2</v>
      </c>
    </row>
    <row r="100" spans="1:8" ht="22.5">
      <c r="A100" s="23">
        <v>22</v>
      </c>
      <c r="B100" s="107" t="s">
        <v>438</v>
      </c>
      <c r="C100" s="22" t="s">
        <v>11</v>
      </c>
      <c r="D100" s="87"/>
      <c r="E100" s="18"/>
      <c r="F100" s="4">
        <v>58</v>
      </c>
      <c r="G100" s="5">
        <v>41669</v>
      </c>
      <c r="H100" s="7">
        <v>1</v>
      </c>
    </row>
    <row r="101" spans="1:8" ht="22.5">
      <c r="A101" s="23">
        <v>23</v>
      </c>
      <c r="B101" s="107" t="s">
        <v>439</v>
      </c>
      <c r="C101" s="22" t="s">
        <v>11</v>
      </c>
      <c r="D101" s="87"/>
      <c r="E101" s="18"/>
      <c r="F101" s="4">
        <v>58</v>
      </c>
      <c r="G101" s="5">
        <v>41669</v>
      </c>
      <c r="H101" s="7">
        <v>1</v>
      </c>
    </row>
    <row r="102" spans="1:8">
      <c r="A102" s="23">
        <v>24</v>
      </c>
      <c r="B102" s="107" t="s">
        <v>440</v>
      </c>
      <c r="C102" s="22" t="s">
        <v>11</v>
      </c>
      <c r="D102" s="87"/>
      <c r="E102" s="18"/>
      <c r="F102" s="4">
        <v>58</v>
      </c>
      <c r="G102" s="5">
        <v>41669</v>
      </c>
      <c r="H102" s="7">
        <v>10</v>
      </c>
    </row>
    <row r="103" spans="1:8">
      <c r="A103" s="23">
        <v>25</v>
      </c>
      <c r="B103" s="107" t="s">
        <v>380</v>
      </c>
      <c r="C103" s="22" t="s">
        <v>11</v>
      </c>
      <c r="D103" s="87"/>
      <c r="E103" s="18"/>
      <c r="F103" s="4">
        <v>58</v>
      </c>
      <c r="G103" s="5">
        <v>41669</v>
      </c>
      <c r="H103" s="7">
        <v>10</v>
      </c>
    </row>
    <row r="104" spans="1:8">
      <c r="A104" s="23">
        <v>26</v>
      </c>
      <c r="B104" s="107" t="s">
        <v>381</v>
      </c>
      <c r="C104" s="22" t="s">
        <v>11</v>
      </c>
      <c r="D104" s="87"/>
      <c r="E104" s="18"/>
      <c r="F104" s="4">
        <v>58</v>
      </c>
      <c r="G104" s="5">
        <v>41669</v>
      </c>
      <c r="H104" s="6">
        <v>48</v>
      </c>
    </row>
    <row r="105" spans="1:8" ht="22.5">
      <c r="A105" s="23">
        <v>27</v>
      </c>
      <c r="B105" s="107" t="s">
        <v>441</v>
      </c>
      <c r="C105" s="22" t="s">
        <v>11</v>
      </c>
      <c r="D105" s="87"/>
      <c r="E105" s="18"/>
      <c r="F105" s="4">
        <v>58</v>
      </c>
      <c r="G105" s="5">
        <v>41669</v>
      </c>
      <c r="H105" s="6">
        <v>13</v>
      </c>
    </row>
    <row r="106" spans="1:8" ht="22.5">
      <c r="A106" s="23">
        <v>28</v>
      </c>
      <c r="B106" s="107" t="s">
        <v>442</v>
      </c>
      <c r="C106" s="22" t="s">
        <v>11</v>
      </c>
      <c r="D106" s="87"/>
      <c r="E106" s="18"/>
      <c r="F106" s="4">
        <v>58</v>
      </c>
      <c r="G106" s="5">
        <v>41669</v>
      </c>
      <c r="H106" s="6">
        <v>5</v>
      </c>
    </row>
    <row r="107" spans="1:8">
      <c r="A107" s="23">
        <v>29</v>
      </c>
      <c r="B107" s="107" t="s">
        <v>280</v>
      </c>
      <c r="C107" s="22" t="s">
        <v>11</v>
      </c>
      <c r="D107" s="87"/>
      <c r="E107" s="18"/>
      <c r="F107" s="4">
        <v>58</v>
      </c>
      <c r="G107" s="5">
        <v>41669</v>
      </c>
      <c r="H107" s="6">
        <v>378</v>
      </c>
    </row>
    <row r="108" spans="1:8">
      <c r="A108" s="23">
        <v>30</v>
      </c>
      <c r="B108" s="107" t="s">
        <v>199</v>
      </c>
      <c r="C108" s="22" t="s">
        <v>11</v>
      </c>
      <c r="D108" s="87"/>
      <c r="E108" s="18"/>
      <c r="F108" s="4">
        <v>58</v>
      </c>
      <c r="G108" s="5">
        <v>41669</v>
      </c>
      <c r="H108" s="7">
        <v>20</v>
      </c>
    </row>
    <row r="109" spans="1:8">
      <c r="A109" s="23">
        <v>31</v>
      </c>
      <c r="B109" s="107" t="s">
        <v>200</v>
      </c>
      <c r="C109" s="22" t="s">
        <v>11</v>
      </c>
      <c r="D109" s="87"/>
      <c r="E109" s="18"/>
      <c r="F109" s="4">
        <v>58</v>
      </c>
      <c r="G109" s="5">
        <v>41669</v>
      </c>
      <c r="H109" s="7">
        <v>12</v>
      </c>
    </row>
    <row r="110" spans="1:8" ht="22.5">
      <c r="A110" s="23">
        <v>32</v>
      </c>
      <c r="B110" s="107" t="s">
        <v>281</v>
      </c>
      <c r="C110" s="22" t="s">
        <v>11</v>
      </c>
      <c r="D110" s="87"/>
      <c r="E110" s="18"/>
      <c r="F110" s="4">
        <v>58</v>
      </c>
      <c r="G110" s="5">
        <v>41669</v>
      </c>
      <c r="H110" s="7">
        <v>6</v>
      </c>
    </row>
    <row r="111" spans="1:8" ht="22.5">
      <c r="A111" s="23">
        <v>33</v>
      </c>
      <c r="B111" s="107" t="s">
        <v>282</v>
      </c>
      <c r="C111" s="22" t="s">
        <v>11</v>
      </c>
      <c r="D111" s="87"/>
      <c r="E111" s="18"/>
      <c r="F111" s="4">
        <v>58</v>
      </c>
      <c r="G111" s="5">
        <v>41669</v>
      </c>
      <c r="H111" s="7">
        <v>3</v>
      </c>
    </row>
    <row r="112" spans="1:8" ht="22.5">
      <c r="A112" s="23">
        <v>34</v>
      </c>
      <c r="B112" s="107" t="s">
        <v>203</v>
      </c>
      <c r="C112" s="22" t="s">
        <v>11</v>
      </c>
      <c r="D112" s="87"/>
      <c r="E112" s="18"/>
      <c r="F112" s="4">
        <v>58</v>
      </c>
      <c r="G112" s="5">
        <v>41669</v>
      </c>
      <c r="H112" s="7">
        <v>2</v>
      </c>
    </row>
    <row r="113" spans="1:8" ht="22.5">
      <c r="A113" s="23">
        <v>35</v>
      </c>
      <c r="B113" s="107" t="s">
        <v>204</v>
      </c>
      <c r="C113" s="22" t="s">
        <v>11</v>
      </c>
      <c r="D113" s="87"/>
      <c r="E113" s="18"/>
      <c r="F113" s="4">
        <v>58</v>
      </c>
      <c r="G113" s="5">
        <v>41669</v>
      </c>
      <c r="H113" s="7">
        <v>5</v>
      </c>
    </row>
    <row r="114" spans="1:8" ht="16.5" customHeight="1">
      <c r="A114" s="23">
        <v>36</v>
      </c>
      <c r="B114" s="107" t="s">
        <v>244</v>
      </c>
      <c r="C114" s="22" t="s">
        <v>11</v>
      </c>
      <c r="D114" s="87"/>
      <c r="E114" s="18"/>
      <c r="F114" s="4">
        <v>58</v>
      </c>
      <c r="G114" s="5">
        <v>41669</v>
      </c>
      <c r="H114" s="8">
        <v>25</v>
      </c>
    </row>
    <row r="115" spans="1:8" ht="16.5" customHeight="1">
      <c r="A115" s="23">
        <v>37</v>
      </c>
      <c r="B115" s="107" t="s">
        <v>245</v>
      </c>
      <c r="C115" s="22" t="s">
        <v>11</v>
      </c>
      <c r="D115" s="87"/>
      <c r="E115" s="18"/>
      <c r="F115" s="4">
        <v>58</v>
      </c>
      <c r="G115" s="5">
        <v>41669</v>
      </c>
      <c r="H115" s="8">
        <v>5</v>
      </c>
    </row>
    <row r="116" spans="1:8" ht="16.5" customHeight="1">
      <c r="A116" s="23">
        <v>38</v>
      </c>
      <c r="B116" s="107" t="s">
        <v>246</v>
      </c>
      <c r="C116" s="22" t="s">
        <v>11</v>
      </c>
      <c r="D116" s="87"/>
      <c r="E116" s="18"/>
      <c r="F116" s="4">
        <v>58</v>
      </c>
      <c r="G116" s="5">
        <v>41669</v>
      </c>
      <c r="H116" s="8">
        <v>45</v>
      </c>
    </row>
    <row r="117" spans="1:8" ht="16.5" customHeight="1">
      <c r="A117" s="23">
        <v>39</v>
      </c>
      <c r="B117" s="107" t="s">
        <v>247</v>
      </c>
      <c r="C117" s="22" t="s">
        <v>11</v>
      </c>
      <c r="D117" s="87"/>
      <c r="E117" s="18"/>
      <c r="F117" s="4">
        <v>58</v>
      </c>
      <c r="G117" s="5">
        <v>41669</v>
      </c>
      <c r="H117" s="8">
        <v>100</v>
      </c>
    </row>
    <row r="118" spans="1:8" ht="16.5" customHeight="1">
      <c r="A118" s="23">
        <v>40</v>
      </c>
      <c r="B118" s="107" t="s">
        <v>283</v>
      </c>
      <c r="C118" s="22" t="s">
        <v>11</v>
      </c>
      <c r="D118" s="87"/>
      <c r="E118" s="18"/>
      <c r="F118" s="4">
        <v>58</v>
      </c>
      <c r="G118" s="5">
        <v>41669</v>
      </c>
      <c r="H118" s="8">
        <v>100</v>
      </c>
    </row>
    <row r="119" spans="1:8" ht="16.5" customHeight="1">
      <c r="A119" s="23">
        <v>41</v>
      </c>
      <c r="B119" s="107" t="s">
        <v>284</v>
      </c>
      <c r="C119" s="22" t="s">
        <v>11</v>
      </c>
      <c r="D119" s="87"/>
      <c r="E119" s="18"/>
      <c r="F119" s="4">
        <v>58</v>
      </c>
      <c r="G119" s="5">
        <v>41669</v>
      </c>
      <c r="H119" s="8">
        <v>100</v>
      </c>
    </row>
    <row r="120" spans="1:8" ht="16.5" customHeight="1">
      <c r="A120" s="23">
        <v>42</v>
      </c>
      <c r="B120" s="107" t="s">
        <v>285</v>
      </c>
      <c r="C120" s="22" t="s">
        <v>11</v>
      </c>
      <c r="D120" s="87"/>
      <c r="E120" s="18"/>
      <c r="F120" s="4">
        <v>58</v>
      </c>
      <c r="G120" s="5">
        <v>41669</v>
      </c>
      <c r="H120" s="8">
        <v>100</v>
      </c>
    </row>
    <row r="121" spans="1:8" ht="16.5" customHeight="1">
      <c r="A121" s="23">
        <v>43</v>
      </c>
      <c r="B121" s="107" t="s">
        <v>286</v>
      </c>
      <c r="C121" s="22" t="s">
        <v>11</v>
      </c>
      <c r="D121" s="87"/>
      <c r="E121" s="18"/>
      <c r="F121" s="4">
        <v>58</v>
      </c>
      <c r="G121" s="5">
        <v>41669</v>
      </c>
      <c r="H121" s="7">
        <v>35</v>
      </c>
    </row>
    <row r="122" spans="1:8" ht="16.5" customHeight="1">
      <c r="A122" s="23">
        <v>44</v>
      </c>
      <c r="B122" s="107" t="s">
        <v>287</v>
      </c>
      <c r="C122" s="22" t="s">
        <v>11</v>
      </c>
      <c r="D122" s="87"/>
      <c r="E122" s="18"/>
      <c r="F122" s="4">
        <v>58</v>
      </c>
      <c r="G122" s="5">
        <v>41669</v>
      </c>
      <c r="H122" s="7">
        <v>60</v>
      </c>
    </row>
    <row r="123" spans="1:8" ht="16.5" customHeight="1">
      <c r="A123" s="23">
        <v>45</v>
      </c>
      <c r="B123" s="107" t="s">
        <v>288</v>
      </c>
      <c r="C123" s="22" t="s">
        <v>11</v>
      </c>
      <c r="D123" s="87"/>
      <c r="E123" s="18"/>
      <c r="F123" s="4">
        <v>58</v>
      </c>
      <c r="G123" s="5">
        <v>41669</v>
      </c>
      <c r="H123" s="7">
        <v>60</v>
      </c>
    </row>
    <row r="124" spans="1:8" ht="16.5" customHeight="1">
      <c r="A124" s="23">
        <v>46</v>
      </c>
      <c r="B124" s="107" t="s">
        <v>289</v>
      </c>
      <c r="C124" s="22" t="s">
        <v>11</v>
      </c>
      <c r="D124" s="87"/>
      <c r="E124" s="18"/>
      <c r="F124" s="4">
        <v>58</v>
      </c>
      <c r="G124" s="5">
        <v>41669</v>
      </c>
      <c r="H124" s="7">
        <v>40</v>
      </c>
    </row>
    <row r="125" spans="1:8" ht="16.5" customHeight="1">
      <c r="A125" s="23">
        <v>47</v>
      </c>
      <c r="B125" s="107" t="s">
        <v>290</v>
      </c>
      <c r="C125" s="22" t="s">
        <v>11</v>
      </c>
      <c r="D125" s="87"/>
      <c r="E125" s="18"/>
      <c r="F125" s="4">
        <v>58</v>
      </c>
      <c r="G125" s="5">
        <v>41669</v>
      </c>
      <c r="H125" s="7">
        <v>46</v>
      </c>
    </row>
    <row r="126" spans="1:8" ht="22.5">
      <c r="A126" s="23">
        <v>48</v>
      </c>
      <c r="B126" s="107" t="s">
        <v>355</v>
      </c>
      <c r="C126" s="22" t="s">
        <v>33</v>
      </c>
      <c r="D126" s="87"/>
      <c r="E126" s="18"/>
      <c r="F126" s="4">
        <v>58</v>
      </c>
      <c r="G126" s="5">
        <v>41669</v>
      </c>
      <c r="H126" s="6">
        <v>1120</v>
      </c>
    </row>
    <row r="127" spans="1:8" ht="15" customHeight="1">
      <c r="A127" s="190" t="s">
        <v>31</v>
      </c>
      <c r="B127" s="191"/>
      <c r="C127" s="191"/>
      <c r="D127" s="191"/>
      <c r="E127" s="191"/>
      <c r="F127" s="191"/>
      <c r="G127" s="191"/>
      <c r="H127" s="191"/>
    </row>
    <row r="128" spans="1:8" s="30" customFormat="1" ht="12.75">
      <c r="A128" s="23">
        <v>1</v>
      </c>
      <c r="B128" s="28" t="s">
        <v>19</v>
      </c>
      <c r="C128" s="23" t="s">
        <v>20</v>
      </c>
      <c r="D128" s="29">
        <v>1123407</v>
      </c>
      <c r="E128" s="21">
        <v>43069</v>
      </c>
      <c r="F128" s="10">
        <v>559</v>
      </c>
      <c r="G128" s="21">
        <v>41254</v>
      </c>
      <c r="H128" s="26">
        <v>20</v>
      </c>
    </row>
    <row r="129" spans="1:8" s="30" customFormat="1" ht="12.75">
      <c r="A129" s="23">
        <v>2</v>
      </c>
      <c r="B129" s="19" t="s">
        <v>39</v>
      </c>
      <c r="C129" s="20" t="s">
        <v>11</v>
      </c>
      <c r="D129" s="24"/>
      <c r="E129" s="21"/>
      <c r="F129" s="20" t="s">
        <v>40</v>
      </c>
      <c r="G129" s="21">
        <v>41254</v>
      </c>
      <c r="H129" s="26">
        <v>1</v>
      </c>
    </row>
    <row r="130" spans="1:8" s="30" customFormat="1" ht="12.75">
      <c r="A130" s="23">
        <v>3</v>
      </c>
      <c r="B130" s="109" t="s">
        <v>227</v>
      </c>
      <c r="C130" s="25" t="s">
        <v>11</v>
      </c>
      <c r="D130" s="24"/>
      <c r="E130" s="21"/>
      <c r="F130" s="4">
        <v>58</v>
      </c>
      <c r="G130" s="5">
        <v>41669</v>
      </c>
      <c r="H130" s="31">
        <v>7</v>
      </c>
    </row>
    <row r="131" spans="1:8" s="30" customFormat="1" ht="12.75">
      <c r="A131" s="23">
        <v>4</v>
      </c>
      <c r="B131" s="109" t="s">
        <v>222</v>
      </c>
      <c r="C131" s="25" t="s">
        <v>11</v>
      </c>
      <c r="D131" s="24"/>
      <c r="E131" s="21"/>
      <c r="F131" s="4">
        <v>58</v>
      </c>
      <c r="G131" s="5">
        <v>41669</v>
      </c>
      <c r="H131" s="31">
        <v>160</v>
      </c>
    </row>
    <row r="132" spans="1:8" s="30" customFormat="1" ht="12.75">
      <c r="A132" s="23">
        <v>5</v>
      </c>
      <c r="B132" s="109" t="s">
        <v>223</v>
      </c>
      <c r="C132" s="25" t="s">
        <v>11</v>
      </c>
      <c r="D132" s="24"/>
      <c r="E132" s="21"/>
      <c r="F132" s="4">
        <v>58</v>
      </c>
      <c r="G132" s="5">
        <v>41669</v>
      </c>
      <c r="H132" s="31">
        <v>180</v>
      </c>
    </row>
    <row r="133" spans="1:8" s="30" customFormat="1" ht="22.5">
      <c r="A133" s="23">
        <v>6</v>
      </c>
      <c r="B133" s="32" t="s">
        <v>487</v>
      </c>
      <c r="C133" s="33" t="s">
        <v>33</v>
      </c>
      <c r="D133" s="24"/>
      <c r="E133" s="21"/>
      <c r="F133" s="4"/>
      <c r="G133" s="5"/>
      <c r="H133" s="31">
        <v>40</v>
      </c>
    </row>
    <row r="134" spans="1:8" s="27" customFormat="1" ht="18" customHeight="1">
      <c r="A134" s="23">
        <v>7</v>
      </c>
      <c r="B134" s="11" t="s">
        <v>154</v>
      </c>
      <c r="C134" s="16" t="s">
        <v>144</v>
      </c>
      <c r="D134" s="97"/>
      <c r="E134" s="98"/>
      <c r="F134" s="10">
        <v>709</v>
      </c>
      <c r="G134" s="21">
        <v>41613</v>
      </c>
      <c r="H134" s="81">
        <v>60</v>
      </c>
    </row>
    <row r="135" spans="1:8" s="34" customFormat="1" ht="14.25">
      <c r="A135" s="194" t="s">
        <v>41</v>
      </c>
      <c r="B135" s="194"/>
      <c r="C135" s="194"/>
      <c r="D135" s="194"/>
      <c r="E135" s="194"/>
      <c r="F135" s="194"/>
      <c r="G135" s="194"/>
      <c r="H135" s="194"/>
    </row>
    <row r="136" spans="1:8" s="34" customFormat="1" ht="12.75">
      <c r="A136" s="23">
        <v>1</v>
      </c>
      <c r="B136" s="110" t="s">
        <v>29</v>
      </c>
      <c r="C136" s="20" t="s">
        <v>11</v>
      </c>
      <c r="D136" s="24"/>
      <c r="E136" s="21"/>
      <c r="F136" s="10">
        <v>559</v>
      </c>
      <c r="G136" s="21">
        <v>41254</v>
      </c>
      <c r="H136" s="26">
        <v>415</v>
      </c>
    </row>
    <row r="137" spans="1:8" s="34" customFormat="1" ht="25.5">
      <c r="A137" s="23">
        <v>2</v>
      </c>
      <c r="B137" s="110" t="s">
        <v>403</v>
      </c>
      <c r="C137" s="20" t="s">
        <v>33</v>
      </c>
      <c r="D137" s="24"/>
      <c r="E137" s="21"/>
      <c r="F137" s="10">
        <v>556</v>
      </c>
      <c r="G137" s="21">
        <v>41254</v>
      </c>
      <c r="H137" s="26">
        <v>260</v>
      </c>
    </row>
    <row r="138" spans="1:8" s="34" customFormat="1" ht="12.75">
      <c r="A138" s="23">
        <v>3</v>
      </c>
      <c r="B138" s="111" t="s">
        <v>43</v>
      </c>
      <c r="C138" s="35" t="s">
        <v>11</v>
      </c>
      <c r="D138" s="24"/>
      <c r="E138" s="21"/>
      <c r="F138" s="10">
        <v>556</v>
      </c>
      <c r="G138" s="21">
        <v>41254</v>
      </c>
      <c r="H138" s="22">
        <v>100</v>
      </c>
    </row>
    <row r="139" spans="1:8" s="34" customFormat="1" ht="12.75">
      <c r="A139" s="23">
        <v>4</v>
      </c>
      <c r="B139" s="109" t="s">
        <v>227</v>
      </c>
      <c r="C139" s="25" t="s">
        <v>11</v>
      </c>
      <c r="D139" s="24"/>
      <c r="E139" s="21"/>
      <c r="F139" s="4">
        <v>58</v>
      </c>
      <c r="G139" s="5">
        <v>41669</v>
      </c>
      <c r="H139" s="31">
        <v>10</v>
      </c>
    </row>
    <row r="140" spans="1:8" s="34" customFormat="1" ht="25.5">
      <c r="A140" s="23">
        <v>5</v>
      </c>
      <c r="B140" s="109" t="s">
        <v>254</v>
      </c>
      <c r="C140" s="25" t="s">
        <v>11</v>
      </c>
      <c r="D140" s="24"/>
      <c r="E140" s="21"/>
      <c r="F140" s="4">
        <v>58</v>
      </c>
      <c r="G140" s="5">
        <v>41669</v>
      </c>
      <c r="H140" s="31">
        <v>2</v>
      </c>
    </row>
    <row r="141" spans="1:8" s="34" customFormat="1" ht="12.75">
      <c r="A141" s="23">
        <v>6</v>
      </c>
      <c r="B141" s="109" t="s">
        <v>176</v>
      </c>
      <c r="C141" s="25" t="s">
        <v>11</v>
      </c>
      <c r="D141" s="24"/>
      <c r="E141" s="21"/>
      <c r="F141" s="4">
        <v>58</v>
      </c>
      <c r="G141" s="5">
        <v>41669</v>
      </c>
      <c r="H141" s="31">
        <v>7</v>
      </c>
    </row>
    <row r="142" spans="1:8" s="34" customFormat="1" ht="38.25">
      <c r="A142" s="23">
        <v>7</v>
      </c>
      <c r="B142" s="109" t="s">
        <v>255</v>
      </c>
      <c r="C142" s="25" t="s">
        <v>11</v>
      </c>
      <c r="D142" s="24"/>
      <c r="E142" s="21"/>
      <c r="F142" s="4">
        <v>58</v>
      </c>
      <c r="G142" s="5">
        <v>41669</v>
      </c>
      <c r="H142" s="31">
        <v>9</v>
      </c>
    </row>
    <row r="143" spans="1:8" s="34" customFormat="1" ht="12.75">
      <c r="A143" s="23">
        <v>8</v>
      </c>
      <c r="B143" s="109" t="s">
        <v>221</v>
      </c>
      <c r="C143" s="25" t="s">
        <v>11</v>
      </c>
      <c r="D143" s="24"/>
      <c r="E143" s="21"/>
      <c r="F143" s="4">
        <v>58</v>
      </c>
      <c r="G143" s="5">
        <v>41669</v>
      </c>
      <c r="H143" s="31">
        <v>20</v>
      </c>
    </row>
    <row r="144" spans="1:8" s="34" customFormat="1" ht="12.75">
      <c r="A144" s="23">
        <v>9</v>
      </c>
      <c r="B144" s="109" t="s">
        <v>222</v>
      </c>
      <c r="C144" s="25" t="s">
        <v>11</v>
      </c>
      <c r="D144" s="24"/>
      <c r="E144" s="21"/>
      <c r="F144" s="4">
        <v>58</v>
      </c>
      <c r="G144" s="5">
        <v>41669</v>
      </c>
      <c r="H144" s="31">
        <v>90</v>
      </c>
    </row>
    <row r="145" spans="1:8" s="34" customFormat="1" ht="12.75">
      <c r="A145" s="23">
        <v>10</v>
      </c>
      <c r="B145" s="109" t="s">
        <v>190</v>
      </c>
      <c r="C145" s="25" t="s">
        <v>11</v>
      </c>
      <c r="D145" s="24"/>
      <c r="E145" s="21"/>
      <c r="F145" s="4">
        <v>58</v>
      </c>
      <c r="G145" s="5">
        <v>41669</v>
      </c>
      <c r="H145" s="31">
        <v>9</v>
      </c>
    </row>
    <row r="146" spans="1:8" s="34" customFormat="1" ht="12.75">
      <c r="A146" s="23">
        <v>11</v>
      </c>
      <c r="B146" s="109" t="s">
        <v>191</v>
      </c>
      <c r="C146" s="25" t="s">
        <v>11</v>
      </c>
      <c r="D146" s="24"/>
      <c r="E146" s="21"/>
      <c r="F146" s="4">
        <v>58</v>
      </c>
      <c r="G146" s="5">
        <v>41669</v>
      </c>
      <c r="H146" s="31">
        <v>10</v>
      </c>
    </row>
    <row r="147" spans="1:8" s="34" customFormat="1" ht="12.75">
      <c r="A147" s="23">
        <v>12</v>
      </c>
      <c r="B147" s="109" t="s">
        <v>192</v>
      </c>
      <c r="C147" s="25" t="s">
        <v>11</v>
      </c>
      <c r="D147" s="24"/>
      <c r="E147" s="21"/>
      <c r="F147" s="4">
        <v>58</v>
      </c>
      <c r="G147" s="5">
        <v>41669</v>
      </c>
      <c r="H147" s="31">
        <v>12</v>
      </c>
    </row>
    <row r="148" spans="1:8" s="34" customFormat="1" ht="25.5">
      <c r="A148" s="23">
        <v>13</v>
      </c>
      <c r="B148" s="109" t="s">
        <v>224</v>
      </c>
      <c r="C148" s="25" t="s">
        <v>11</v>
      </c>
      <c r="D148" s="24"/>
      <c r="E148" s="21"/>
      <c r="F148" s="4">
        <v>58</v>
      </c>
      <c r="G148" s="5">
        <v>41669</v>
      </c>
      <c r="H148" s="31">
        <v>10</v>
      </c>
    </row>
    <row r="149" spans="1:8" s="34" customFormat="1" ht="25.5">
      <c r="A149" s="23">
        <v>14</v>
      </c>
      <c r="B149" s="109" t="s">
        <v>194</v>
      </c>
      <c r="C149" s="25" t="s">
        <v>11</v>
      </c>
      <c r="D149" s="24"/>
      <c r="E149" s="21"/>
      <c r="F149" s="4">
        <v>58</v>
      </c>
      <c r="G149" s="5">
        <v>41669</v>
      </c>
      <c r="H149" s="31">
        <v>7</v>
      </c>
    </row>
    <row r="150" spans="1:8" s="34" customFormat="1" ht="25.5">
      <c r="A150" s="23">
        <v>15</v>
      </c>
      <c r="B150" s="109" t="s">
        <v>256</v>
      </c>
      <c r="C150" s="25" t="s">
        <v>11</v>
      </c>
      <c r="D150" s="24"/>
      <c r="E150" s="21"/>
      <c r="F150" s="4">
        <v>58</v>
      </c>
      <c r="G150" s="5">
        <v>41669</v>
      </c>
      <c r="H150" s="31">
        <v>3</v>
      </c>
    </row>
    <row r="151" spans="1:8" s="34" customFormat="1" ht="25.5">
      <c r="A151" s="23">
        <v>16</v>
      </c>
      <c r="B151" s="112" t="s">
        <v>257</v>
      </c>
      <c r="C151" s="25" t="s">
        <v>11</v>
      </c>
      <c r="D151" s="24"/>
      <c r="E151" s="21"/>
      <c r="F151" s="4">
        <v>58</v>
      </c>
      <c r="G151" s="5">
        <v>41669</v>
      </c>
      <c r="H151" s="113">
        <v>1</v>
      </c>
    </row>
    <row r="152" spans="1:8" s="34" customFormat="1" ht="25.5">
      <c r="A152" s="23">
        <v>17</v>
      </c>
      <c r="B152" s="114" t="s">
        <v>206</v>
      </c>
      <c r="C152" s="25" t="s">
        <v>11</v>
      </c>
      <c r="D152" s="24"/>
      <c r="E152" s="21"/>
      <c r="F152" s="4">
        <v>58</v>
      </c>
      <c r="G152" s="5">
        <v>41669</v>
      </c>
      <c r="H152" s="113">
        <v>65</v>
      </c>
    </row>
    <row r="153" spans="1:8" s="34" customFormat="1" ht="25.5">
      <c r="A153" s="23">
        <v>18</v>
      </c>
      <c r="B153" s="109" t="s">
        <v>207</v>
      </c>
      <c r="C153" s="25" t="s">
        <v>11</v>
      </c>
      <c r="D153" s="24"/>
      <c r="E153" s="21"/>
      <c r="F153" s="4">
        <v>58</v>
      </c>
      <c r="G153" s="5">
        <v>41669</v>
      </c>
      <c r="H153" s="31">
        <v>420</v>
      </c>
    </row>
    <row r="154" spans="1:8" s="34" customFormat="1" ht="25.5">
      <c r="A154" s="23">
        <v>19</v>
      </c>
      <c r="B154" s="109" t="s">
        <v>208</v>
      </c>
      <c r="C154" s="25" t="s">
        <v>11</v>
      </c>
      <c r="D154" s="24"/>
      <c r="E154" s="21"/>
      <c r="F154" s="4">
        <v>58</v>
      </c>
      <c r="G154" s="5">
        <v>41669</v>
      </c>
      <c r="H154" s="31">
        <v>345</v>
      </c>
    </row>
    <row r="155" spans="1:8" s="34" customFormat="1" ht="25.5">
      <c r="A155" s="23">
        <v>20</v>
      </c>
      <c r="B155" s="109" t="s">
        <v>209</v>
      </c>
      <c r="C155" s="25" t="s">
        <v>11</v>
      </c>
      <c r="D155" s="24"/>
      <c r="E155" s="21"/>
      <c r="F155" s="4">
        <v>58</v>
      </c>
      <c r="G155" s="5">
        <v>41669</v>
      </c>
      <c r="H155" s="31">
        <v>50</v>
      </c>
    </row>
    <row r="156" spans="1:8" s="34" customFormat="1" ht="27.75" customHeight="1">
      <c r="A156" s="23">
        <v>21</v>
      </c>
      <c r="B156" s="109" t="s">
        <v>258</v>
      </c>
      <c r="C156" s="25" t="s">
        <v>11</v>
      </c>
      <c r="D156" s="24"/>
      <c r="E156" s="21"/>
      <c r="F156" s="4">
        <v>58</v>
      </c>
      <c r="G156" s="5">
        <v>41669</v>
      </c>
      <c r="H156" s="31">
        <v>470</v>
      </c>
    </row>
    <row r="157" spans="1:8" s="34" customFormat="1" ht="27.75" customHeight="1">
      <c r="A157" s="23">
        <v>22</v>
      </c>
      <c r="B157" s="32" t="s">
        <v>488</v>
      </c>
      <c r="C157" s="33" t="s">
        <v>33</v>
      </c>
      <c r="D157" s="24"/>
      <c r="E157" s="21"/>
      <c r="F157" s="36">
        <v>676</v>
      </c>
      <c r="G157" s="37">
        <v>41998</v>
      </c>
      <c r="H157" s="31">
        <v>12</v>
      </c>
    </row>
    <row r="158" spans="1:8" s="27" customFormat="1" ht="21.75" customHeight="1">
      <c r="A158" s="23">
        <v>23</v>
      </c>
      <c r="B158" s="38" t="s">
        <v>208</v>
      </c>
      <c r="C158" s="39" t="s">
        <v>11</v>
      </c>
      <c r="D158" s="97"/>
      <c r="E158" s="98"/>
      <c r="F158" s="14">
        <v>675</v>
      </c>
      <c r="G158" s="18">
        <v>41998</v>
      </c>
      <c r="H158" s="81">
        <v>10</v>
      </c>
    </row>
    <row r="159" spans="1:8" s="30" customFormat="1" ht="14.25">
      <c r="A159" s="194" t="s">
        <v>46</v>
      </c>
      <c r="B159" s="194"/>
      <c r="C159" s="194"/>
      <c r="D159" s="194"/>
      <c r="E159" s="194"/>
      <c r="F159" s="194"/>
      <c r="G159" s="194"/>
      <c r="H159" s="194"/>
    </row>
    <row r="160" spans="1:8" s="27" customFormat="1" ht="24">
      <c r="A160" s="23">
        <v>1</v>
      </c>
      <c r="B160" s="19" t="s">
        <v>48</v>
      </c>
      <c r="C160" s="20" t="s">
        <v>11</v>
      </c>
      <c r="D160" s="40"/>
      <c r="E160" s="40"/>
      <c r="F160" s="10">
        <v>559</v>
      </c>
      <c r="G160" s="21">
        <v>41254</v>
      </c>
      <c r="H160" s="22">
        <v>12</v>
      </c>
    </row>
    <row r="161" spans="1:8" s="30" customFormat="1" ht="24">
      <c r="A161" s="23">
        <v>2</v>
      </c>
      <c r="B161" s="19" t="s">
        <v>49</v>
      </c>
      <c r="C161" s="20" t="s">
        <v>11</v>
      </c>
      <c r="D161" s="40"/>
      <c r="E161" s="21"/>
      <c r="F161" s="10">
        <v>556</v>
      </c>
      <c r="G161" s="21">
        <v>41254</v>
      </c>
      <c r="H161" s="22">
        <v>20</v>
      </c>
    </row>
    <row r="162" spans="1:8" s="30" customFormat="1" ht="12.75">
      <c r="A162" s="23">
        <v>3</v>
      </c>
      <c r="B162" s="19" t="s">
        <v>50</v>
      </c>
      <c r="C162" s="20" t="s">
        <v>11</v>
      </c>
      <c r="D162" s="40"/>
      <c r="E162" s="40"/>
      <c r="F162" s="10">
        <v>556</v>
      </c>
      <c r="G162" s="21">
        <v>41254</v>
      </c>
      <c r="H162" s="22">
        <v>5</v>
      </c>
    </row>
    <row r="163" spans="1:8" s="30" customFormat="1" ht="12.75">
      <c r="A163" s="23">
        <v>4</v>
      </c>
      <c r="B163" s="19" t="s">
        <v>51</v>
      </c>
      <c r="C163" s="20" t="s">
        <v>11</v>
      </c>
      <c r="D163" s="40"/>
      <c r="E163" s="40"/>
      <c r="F163" s="10">
        <v>556</v>
      </c>
      <c r="G163" s="21">
        <v>41254</v>
      </c>
      <c r="H163" s="22">
        <v>8</v>
      </c>
    </row>
    <row r="164" spans="1:8" s="30" customFormat="1" ht="12.75">
      <c r="A164" s="23">
        <v>5</v>
      </c>
      <c r="B164" s="19" t="s">
        <v>52</v>
      </c>
      <c r="C164" s="20" t="s">
        <v>11</v>
      </c>
      <c r="D164" s="40"/>
      <c r="E164" s="40"/>
      <c r="F164" s="10">
        <v>556</v>
      </c>
      <c r="G164" s="21">
        <v>41254</v>
      </c>
      <c r="H164" s="22">
        <v>4</v>
      </c>
    </row>
    <row r="165" spans="1:8" s="30" customFormat="1" ht="24">
      <c r="A165" s="23">
        <v>6</v>
      </c>
      <c r="B165" s="19" t="s">
        <v>53</v>
      </c>
      <c r="C165" s="20" t="s">
        <v>11</v>
      </c>
      <c r="D165" s="40"/>
      <c r="E165" s="40"/>
      <c r="F165" s="10">
        <v>556</v>
      </c>
      <c r="G165" s="21">
        <v>41254</v>
      </c>
      <c r="H165" s="22">
        <v>2</v>
      </c>
    </row>
    <row r="166" spans="1:8" s="30" customFormat="1" ht="12.75">
      <c r="A166" s="23">
        <v>7</v>
      </c>
      <c r="B166" s="19" t="s">
        <v>54</v>
      </c>
      <c r="C166" s="20" t="s">
        <v>47</v>
      </c>
      <c r="D166" s="40"/>
      <c r="E166" s="40"/>
      <c r="F166" s="10">
        <v>556</v>
      </c>
      <c r="G166" s="21">
        <v>41254</v>
      </c>
      <c r="H166" s="22">
        <v>7</v>
      </c>
    </row>
    <row r="167" spans="1:8" s="30" customFormat="1" ht="12.75">
      <c r="A167" s="23">
        <v>8</v>
      </c>
      <c r="B167" s="19" t="s">
        <v>18</v>
      </c>
      <c r="C167" s="20" t="s">
        <v>11</v>
      </c>
      <c r="D167" s="40"/>
      <c r="E167" s="40"/>
      <c r="F167" s="10">
        <v>556</v>
      </c>
      <c r="G167" s="21">
        <v>41254</v>
      </c>
      <c r="H167" s="22">
        <v>2</v>
      </c>
    </row>
    <row r="168" spans="1:8" s="30" customFormat="1" ht="12.75">
      <c r="A168" s="23">
        <v>9</v>
      </c>
      <c r="B168" s="28" t="s">
        <v>19</v>
      </c>
      <c r="C168" s="23" t="s">
        <v>20</v>
      </c>
      <c r="D168" s="29">
        <v>1123407</v>
      </c>
      <c r="E168" s="21">
        <v>43069</v>
      </c>
      <c r="F168" s="10">
        <v>559</v>
      </c>
      <c r="G168" s="21">
        <v>41254</v>
      </c>
      <c r="H168" s="22">
        <v>310</v>
      </c>
    </row>
    <row r="169" spans="1:8" s="30" customFormat="1" ht="12.75">
      <c r="A169" s="23">
        <v>10</v>
      </c>
      <c r="B169" s="41" t="s">
        <v>21</v>
      </c>
      <c r="C169" s="35" t="s">
        <v>11</v>
      </c>
      <c r="D169" s="24"/>
      <c r="E169" s="21"/>
      <c r="F169" s="10">
        <v>556</v>
      </c>
      <c r="G169" s="21">
        <v>41254</v>
      </c>
      <c r="H169" s="22">
        <v>2</v>
      </c>
    </row>
    <row r="170" spans="1:8" s="30" customFormat="1" ht="12.75">
      <c r="A170" s="23">
        <v>11</v>
      </c>
      <c r="B170" s="41" t="s">
        <v>22</v>
      </c>
      <c r="C170" s="35" t="s">
        <v>11</v>
      </c>
      <c r="D170" s="24"/>
      <c r="E170" s="21"/>
      <c r="F170" s="10">
        <v>556</v>
      </c>
      <c r="G170" s="21">
        <v>41254</v>
      </c>
      <c r="H170" s="22">
        <v>1</v>
      </c>
    </row>
    <row r="171" spans="1:8" s="30" customFormat="1" ht="12.75">
      <c r="A171" s="23">
        <v>12</v>
      </c>
      <c r="B171" s="41" t="s">
        <v>55</v>
      </c>
      <c r="C171" s="35" t="s">
        <v>11</v>
      </c>
      <c r="D171" s="24"/>
      <c r="E171" s="21"/>
      <c r="F171" s="10">
        <v>556</v>
      </c>
      <c r="G171" s="21">
        <v>41254</v>
      </c>
      <c r="H171" s="22">
        <v>5</v>
      </c>
    </row>
    <row r="172" spans="1:8" s="30" customFormat="1" ht="12.75">
      <c r="A172" s="23">
        <v>13</v>
      </c>
      <c r="B172" s="42" t="s">
        <v>337</v>
      </c>
      <c r="C172" s="43" t="s">
        <v>11</v>
      </c>
      <c r="D172" s="24"/>
      <c r="E172" s="21"/>
      <c r="F172" s="4">
        <v>58</v>
      </c>
      <c r="G172" s="5">
        <v>41669</v>
      </c>
      <c r="H172" s="31">
        <v>7</v>
      </c>
    </row>
    <row r="173" spans="1:8" s="30" customFormat="1" ht="12.75">
      <c r="A173" s="23">
        <v>14</v>
      </c>
      <c r="B173" s="38" t="s">
        <v>171</v>
      </c>
      <c r="C173" s="43" t="s">
        <v>11</v>
      </c>
      <c r="D173" s="24"/>
      <c r="E173" s="21"/>
      <c r="F173" s="4">
        <v>58</v>
      </c>
      <c r="G173" s="5">
        <v>41669</v>
      </c>
      <c r="H173" s="31">
        <v>10</v>
      </c>
    </row>
    <row r="174" spans="1:8" s="30" customFormat="1" ht="12.75">
      <c r="A174" s="23">
        <v>15</v>
      </c>
      <c r="B174" s="38" t="s">
        <v>227</v>
      </c>
      <c r="C174" s="43" t="s">
        <v>11</v>
      </c>
      <c r="D174" s="24"/>
      <c r="E174" s="21"/>
      <c r="F174" s="4">
        <v>58</v>
      </c>
      <c r="G174" s="5">
        <v>41669</v>
      </c>
      <c r="H174" s="31">
        <v>137</v>
      </c>
    </row>
    <row r="175" spans="1:8" s="30" customFormat="1" ht="12.75">
      <c r="A175" s="23">
        <v>16</v>
      </c>
      <c r="B175" s="42" t="s">
        <v>173</v>
      </c>
      <c r="C175" s="43" t="s">
        <v>11</v>
      </c>
      <c r="D175" s="24"/>
      <c r="E175" s="21"/>
      <c r="F175" s="4">
        <v>58</v>
      </c>
      <c r="G175" s="5">
        <v>41669</v>
      </c>
      <c r="H175" s="31">
        <v>50</v>
      </c>
    </row>
    <row r="176" spans="1:8" s="30" customFormat="1" ht="24">
      <c r="A176" s="23">
        <v>17</v>
      </c>
      <c r="B176" s="38" t="s">
        <v>174</v>
      </c>
      <c r="C176" s="43" t="s">
        <v>11</v>
      </c>
      <c r="D176" s="24"/>
      <c r="E176" s="21"/>
      <c r="F176" s="4">
        <v>58</v>
      </c>
      <c r="G176" s="5">
        <v>41669</v>
      </c>
      <c r="H176" s="31">
        <v>43</v>
      </c>
    </row>
    <row r="177" spans="1:8" s="30" customFormat="1" ht="24">
      <c r="A177" s="23">
        <v>18</v>
      </c>
      <c r="B177" s="38" t="s">
        <v>322</v>
      </c>
      <c r="C177" s="43" t="s">
        <v>11</v>
      </c>
      <c r="D177" s="24"/>
      <c r="E177" s="21"/>
      <c r="F177" s="4">
        <v>58</v>
      </c>
      <c r="G177" s="5">
        <v>41669</v>
      </c>
      <c r="H177" s="31">
        <v>15</v>
      </c>
    </row>
    <row r="178" spans="1:8" s="30" customFormat="1" ht="12.75">
      <c r="A178" s="23">
        <v>19</v>
      </c>
      <c r="B178" s="38" t="s">
        <v>176</v>
      </c>
      <c r="C178" s="43" t="s">
        <v>11</v>
      </c>
      <c r="D178" s="24"/>
      <c r="E178" s="21"/>
      <c r="F178" s="4">
        <v>58</v>
      </c>
      <c r="G178" s="5">
        <v>41669</v>
      </c>
      <c r="H178" s="31">
        <v>39</v>
      </c>
    </row>
    <row r="179" spans="1:8" s="30" customFormat="1" ht="12.75">
      <c r="A179" s="23">
        <v>20</v>
      </c>
      <c r="B179" s="38" t="s">
        <v>177</v>
      </c>
      <c r="C179" s="43" t="s">
        <v>11</v>
      </c>
      <c r="D179" s="24"/>
      <c r="E179" s="21"/>
      <c r="F179" s="4">
        <v>58</v>
      </c>
      <c r="G179" s="5">
        <v>41669</v>
      </c>
      <c r="H179" s="31">
        <v>79</v>
      </c>
    </row>
    <row r="180" spans="1:8" s="30" customFormat="1" ht="12.75">
      <c r="A180" s="23">
        <v>21</v>
      </c>
      <c r="B180" s="42" t="s">
        <v>262</v>
      </c>
      <c r="C180" s="43" t="s">
        <v>11</v>
      </c>
      <c r="D180" s="24"/>
      <c r="E180" s="21"/>
      <c r="F180" s="4">
        <v>58</v>
      </c>
      <c r="G180" s="5">
        <v>41669</v>
      </c>
      <c r="H180" s="31">
        <v>85</v>
      </c>
    </row>
    <row r="181" spans="1:8" s="30" customFormat="1" ht="36">
      <c r="A181" s="23">
        <v>22</v>
      </c>
      <c r="B181" s="38" t="s">
        <v>328</v>
      </c>
      <c r="C181" s="43" t="s">
        <v>11</v>
      </c>
      <c r="D181" s="24"/>
      <c r="E181" s="21"/>
      <c r="F181" s="4">
        <v>58</v>
      </c>
      <c r="G181" s="5">
        <v>41669</v>
      </c>
      <c r="H181" s="31">
        <v>8</v>
      </c>
    </row>
    <row r="182" spans="1:8" s="30" customFormat="1" ht="12.75">
      <c r="A182" s="23">
        <v>23</v>
      </c>
      <c r="B182" s="44" t="s">
        <v>179</v>
      </c>
      <c r="C182" s="43" t="s">
        <v>11</v>
      </c>
      <c r="D182" s="24"/>
      <c r="E182" s="21"/>
      <c r="F182" s="4">
        <v>58</v>
      </c>
      <c r="G182" s="5">
        <v>41669</v>
      </c>
      <c r="H182" s="31">
        <v>140</v>
      </c>
    </row>
    <row r="183" spans="1:8" s="30" customFormat="1" ht="12.75">
      <c r="A183" s="23">
        <v>24</v>
      </c>
      <c r="B183" s="44" t="s">
        <v>180</v>
      </c>
      <c r="C183" s="43" t="s">
        <v>11</v>
      </c>
      <c r="D183" s="24"/>
      <c r="E183" s="21"/>
      <c r="F183" s="4">
        <v>58</v>
      </c>
      <c r="G183" s="5">
        <v>41669</v>
      </c>
      <c r="H183" s="31">
        <v>650</v>
      </c>
    </row>
    <row r="184" spans="1:8" s="30" customFormat="1" ht="12.75">
      <c r="A184" s="23">
        <v>25</v>
      </c>
      <c r="B184" s="44" t="s">
        <v>181</v>
      </c>
      <c r="C184" s="43" t="s">
        <v>11</v>
      </c>
      <c r="D184" s="24"/>
      <c r="E184" s="21"/>
      <c r="F184" s="4">
        <v>58</v>
      </c>
      <c r="G184" s="5">
        <v>41669</v>
      </c>
      <c r="H184" s="31">
        <v>8</v>
      </c>
    </row>
    <row r="185" spans="1:8" s="30" customFormat="1" ht="12.75">
      <c r="A185" s="23">
        <v>26</v>
      </c>
      <c r="B185" s="44" t="s">
        <v>186</v>
      </c>
      <c r="C185" s="43" t="s">
        <v>11</v>
      </c>
      <c r="D185" s="24"/>
      <c r="E185" s="21"/>
      <c r="F185" s="4">
        <v>58</v>
      </c>
      <c r="G185" s="5">
        <v>41669</v>
      </c>
      <c r="H185" s="31">
        <v>18</v>
      </c>
    </row>
    <row r="186" spans="1:8" s="30" customFormat="1" ht="24">
      <c r="A186" s="23">
        <v>27</v>
      </c>
      <c r="B186" s="38" t="s">
        <v>193</v>
      </c>
      <c r="C186" s="43" t="s">
        <v>11</v>
      </c>
      <c r="D186" s="24"/>
      <c r="E186" s="21"/>
      <c r="F186" s="4">
        <v>58</v>
      </c>
      <c r="G186" s="5">
        <v>41669</v>
      </c>
      <c r="H186" s="31">
        <v>108</v>
      </c>
    </row>
    <row r="187" spans="1:8" s="30" customFormat="1" ht="24">
      <c r="A187" s="23">
        <v>28</v>
      </c>
      <c r="B187" s="38" t="s">
        <v>251</v>
      </c>
      <c r="C187" s="43" t="s">
        <v>11</v>
      </c>
      <c r="D187" s="24"/>
      <c r="E187" s="21"/>
      <c r="F187" s="4">
        <v>58</v>
      </c>
      <c r="G187" s="5">
        <v>41669</v>
      </c>
      <c r="H187" s="31">
        <v>7</v>
      </c>
    </row>
    <row r="188" spans="1:8" s="30" customFormat="1" ht="24">
      <c r="A188" s="23">
        <v>29</v>
      </c>
      <c r="B188" s="42" t="s">
        <v>338</v>
      </c>
      <c r="C188" s="43" t="s">
        <v>11</v>
      </c>
      <c r="D188" s="24"/>
      <c r="E188" s="21"/>
      <c r="F188" s="4">
        <v>58</v>
      </c>
      <c r="G188" s="5">
        <v>41669</v>
      </c>
      <c r="H188" s="31">
        <v>5</v>
      </c>
    </row>
    <row r="189" spans="1:8" s="30" customFormat="1" ht="24">
      <c r="A189" s="23">
        <v>30</v>
      </c>
      <c r="B189" s="38" t="s">
        <v>339</v>
      </c>
      <c r="C189" s="43" t="s">
        <v>11</v>
      </c>
      <c r="D189" s="24"/>
      <c r="E189" s="21"/>
      <c r="F189" s="4">
        <v>58</v>
      </c>
      <c r="G189" s="5">
        <v>41669</v>
      </c>
      <c r="H189" s="31">
        <v>6</v>
      </c>
    </row>
    <row r="190" spans="1:8" s="30" customFormat="1" ht="12.75">
      <c r="A190" s="23">
        <v>31</v>
      </c>
      <c r="B190" s="38" t="s">
        <v>340</v>
      </c>
      <c r="C190" s="43" t="s">
        <v>11</v>
      </c>
      <c r="D190" s="24"/>
      <c r="E190" s="21"/>
      <c r="F190" s="4">
        <v>58</v>
      </c>
      <c r="G190" s="5">
        <v>41669</v>
      </c>
      <c r="H190" s="31">
        <v>39</v>
      </c>
    </row>
    <row r="191" spans="1:8" s="30" customFormat="1" ht="24">
      <c r="A191" s="23">
        <v>32</v>
      </c>
      <c r="B191" s="45" t="s">
        <v>206</v>
      </c>
      <c r="C191" s="43" t="s">
        <v>11</v>
      </c>
      <c r="D191" s="24"/>
      <c r="E191" s="21"/>
      <c r="F191" s="4">
        <v>58</v>
      </c>
      <c r="G191" s="5">
        <v>41669</v>
      </c>
      <c r="H191" s="113">
        <v>90</v>
      </c>
    </row>
    <row r="192" spans="1:8" s="30" customFormat="1" ht="24">
      <c r="A192" s="23">
        <v>33</v>
      </c>
      <c r="B192" s="38" t="s">
        <v>208</v>
      </c>
      <c r="C192" s="43" t="s">
        <v>11</v>
      </c>
      <c r="D192" s="24"/>
      <c r="E192" s="21"/>
      <c r="F192" s="4">
        <v>58</v>
      </c>
      <c r="G192" s="5">
        <v>41669</v>
      </c>
      <c r="H192" s="31">
        <v>56</v>
      </c>
    </row>
    <row r="193" spans="1:8" s="30" customFormat="1" ht="24">
      <c r="A193" s="23">
        <v>34</v>
      </c>
      <c r="B193" s="38" t="s">
        <v>209</v>
      </c>
      <c r="C193" s="43" t="s">
        <v>11</v>
      </c>
      <c r="D193" s="24"/>
      <c r="E193" s="21"/>
      <c r="F193" s="4">
        <v>58</v>
      </c>
      <c r="G193" s="5">
        <v>41669</v>
      </c>
      <c r="H193" s="31">
        <v>61</v>
      </c>
    </row>
    <row r="194" spans="1:8" s="34" customFormat="1" ht="24">
      <c r="A194" s="23">
        <v>35</v>
      </c>
      <c r="B194" s="38" t="s">
        <v>210</v>
      </c>
      <c r="C194" s="43" t="s">
        <v>11</v>
      </c>
      <c r="D194" s="24"/>
      <c r="E194" s="21"/>
      <c r="F194" s="4">
        <v>58</v>
      </c>
      <c r="G194" s="5">
        <v>41669</v>
      </c>
      <c r="H194" s="31">
        <v>15</v>
      </c>
    </row>
    <row r="195" spans="1:8" s="34" customFormat="1" ht="24">
      <c r="A195" s="23">
        <v>36</v>
      </c>
      <c r="B195" s="38" t="s">
        <v>211</v>
      </c>
      <c r="C195" s="43" t="s">
        <v>11</v>
      </c>
      <c r="D195" s="24"/>
      <c r="E195" s="21"/>
      <c r="F195" s="4">
        <v>58</v>
      </c>
      <c r="G195" s="5">
        <v>41669</v>
      </c>
      <c r="H195" s="31">
        <v>20</v>
      </c>
    </row>
    <row r="196" spans="1:8" s="34" customFormat="1" ht="24">
      <c r="A196" s="23">
        <v>37</v>
      </c>
      <c r="B196" s="38" t="s">
        <v>341</v>
      </c>
      <c r="C196" s="43" t="s">
        <v>11</v>
      </c>
      <c r="D196" s="24"/>
      <c r="E196" s="21"/>
      <c r="F196" s="4">
        <v>58</v>
      </c>
      <c r="G196" s="5">
        <v>41669</v>
      </c>
      <c r="H196" s="31">
        <v>55</v>
      </c>
    </row>
    <row r="197" spans="1:8" s="34" customFormat="1" ht="12.75">
      <c r="A197" s="23">
        <v>38</v>
      </c>
      <c r="B197" s="38" t="s">
        <v>342</v>
      </c>
      <c r="C197" s="43" t="s">
        <v>11</v>
      </c>
      <c r="D197" s="24"/>
      <c r="E197" s="21"/>
      <c r="F197" s="4">
        <v>58</v>
      </c>
      <c r="G197" s="5">
        <v>41669</v>
      </c>
      <c r="H197" s="31">
        <v>880</v>
      </c>
    </row>
    <row r="198" spans="1:8" s="48" customFormat="1" ht="36">
      <c r="A198" s="23">
        <v>39</v>
      </c>
      <c r="B198" s="46" t="s">
        <v>480</v>
      </c>
      <c r="C198" s="12" t="s">
        <v>33</v>
      </c>
      <c r="D198" s="47"/>
      <c r="E198" s="18"/>
      <c r="F198" s="36">
        <v>676</v>
      </c>
      <c r="G198" s="37">
        <v>41998</v>
      </c>
      <c r="H198" s="31">
        <v>10</v>
      </c>
    </row>
    <row r="199" spans="1:8" s="48" customFormat="1" ht="12.75">
      <c r="A199" s="23">
        <v>40</v>
      </c>
      <c r="B199" s="46" t="s">
        <v>489</v>
      </c>
      <c r="C199" s="12" t="s">
        <v>33</v>
      </c>
      <c r="D199" s="47"/>
      <c r="E199" s="18"/>
      <c r="F199" s="36">
        <v>676</v>
      </c>
      <c r="G199" s="37">
        <v>41998</v>
      </c>
      <c r="H199" s="31">
        <v>5</v>
      </c>
    </row>
    <row r="200" spans="1:8" s="48" customFormat="1" ht="12.75">
      <c r="A200" s="23">
        <v>41</v>
      </c>
      <c r="B200" s="46" t="s">
        <v>491</v>
      </c>
      <c r="C200" s="12" t="s">
        <v>33</v>
      </c>
      <c r="D200" s="47"/>
      <c r="E200" s="18"/>
      <c r="F200" s="36">
        <v>676</v>
      </c>
      <c r="G200" s="37">
        <v>41998</v>
      </c>
      <c r="H200" s="31">
        <v>5</v>
      </c>
    </row>
    <row r="201" spans="1:8" s="48" customFormat="1" ht="24">
      <c r="A201" s="23">
        <v>42</v>
      </c>
      <c r="B201" s="46" t="s">
        <v>496</v>
      </c>
      <c r="C201" s="12" t="s">
        <v>33</v>
      </c>
      <c r="D201" s="47"/>
      <c r="E201" s="18"/>
      <c r="F201" s="36">
        <v>676</v>
      </c>
      <c r="G201" s="37">
        <v>41998</v>
      </c>
      <c r="H201" s="31">
        <v>100</v>
      </c>
    </row>
    <row r="202" spans="1:8" s="48" customFormat="1" ht="36">
      <c r="A202" s="23">
        <v>43</v>
      </c>
      <c r="B202" s="46" t="s">
        <v>488</v>
      </c>
      <c r="C202" s="12" t="s">
        <v>33</v>
      </c>
      <c r="D202" s="47"/>
      <c r="E202" s="18"/>
      <c r="F202" s="36">
        <v>676</v>
      </c>
      <c r="G202" s="37">
        <v>41998</v>
      </c>
      <c r="H202" s="31">
        <v>25</v>
      </c>
    </row>
    <row r="203" spans="1:8" s="48" customFormat="1" ht="48">
      <c r="A203" s="23">
        <v>44</v>
      </c>
      <c r="B203" s="115" t="s">
        <v>504</v>
      </c>
      <c r="C203" s="116" t="s">
        <v>135</v>
      </c>
      <c r="D203" s="47"/>
      <c r="E203" s="18"/>
      <c r="F203" s="36"/>
      <c r="G203" s="37"/>
      <c r="H203" s="76"/>
    </row>
    <row r="204" spans="1:8" s="48" customFormat="1" ht="15.75">
      <c r="A204" s="23"/>
      <c r="B204" s="117" t="s">
        <v>456</v>
      </c>
      <c r="C204" s="116"/>
      <c r="D204" s="47"/>
      <c r="E204" s="18"/>
      <c r="F204" s="36"/>
      <c r="G204" s="37"/>
      <c r="H204" s="118"/>
    </row>
    <row r="205" spans="1:8" s="48" customFormat="1" ht="12.75">
      <c r="A205" s="23"/>
      <c r="B205" s="117" t="s">
        <v>505</v>
      </c>
      <c r="C205" s="116" t="s">
        <v>11</v>
      </c>
      <c r="D205" s="47"/>
      <c r="E205" s="18"/>
      <c r="F205" s="36"/>
      <c r="G205" s="37"/>
      <c r="H205" s="14">
        <v>62</v>
      </c>
    </row>
    <row r="206" spans="1:8" s="48" customFormat="1" ht="12.75">
      <c r="A206" s="23"/>
      <c r="B206" s="117" t="s">
        <v>458</v>
      </c>
      <c r="C206" s="116" t="s">
        <v>11</v>
      </c>
      <c r="D206" s="47"/>
      <c r="E206" s="18"/>
      <c r="F206" s="36"/>
      <c r="G206" s="37"/>
      <c r="H206" s="14">
        <v>3</v>
      </c>
    </row>
    <row r="207" spans="1:8" s="48" customFormat="1" ht="24">
      <c r="A207" s="23"/>
      <c r="B207" s="117" t="s">
        <v>528</v>
      </c>
      <c r="C207" s="116" t="s">
        <v>11</v>
      </c>
      <c r="D207" s="47"/>
      <c r="E207" s="18"/>
      <c r="F207" s="36"/>
      <c r="G207" s="37"/>
      <c r="H207" s="14">
        <v>101</v>
      </c>
    </row>
    <row r="208" spans="1:8" s="48" customFormat="1" ht="48">
      <c r="A208" s="23">
        <v>45</v>
      </c>
      <c r="B208" s="115" t="s">
        <v>444</v>
      </c>
      <c r="C208" s="119" t="s">
        <v>135</v>
      </c>
      <c r="D208" s="47"/>
      <c r="E208" s="18"/>
      <c r="F208" s="36"/>
      <c r="G208" s="37"/>
      <c r="H208" s="118"/>
    </row>
    <row r="209" spans="1:8" s="48" customFormat="1" ht="12.75">
      <c r="A209" s="23"/>
      <c r="B209" s="117" t="s">
        <v>456</v>
      </c>
      <c r="C209" s="116"/>
      <c r="D209" s="47"/>
      <c r="E209" s="18"/>
      <c r="F209" s="36"/>
      <c r="G209" s="37"/>
      <c r="H209" s="14"/>
    </row>
    <row r="210" spans="1:8" s="48" customFormat="1" ht="12.75">
      <c r="A210" s="23"/>
      <c r="B210" s="120" t="s">
        <v>459</v>
      </c>
      <c r="C210" s="116" t="s">
        <v>11</v>
      </c>
      <c r="D210" s="47"/>
      <c r="E210" s="18"/>
      <c r="F210" s="36"/>
      <c r="G210" s="37"/>
      <c r="H210" s="14">
        <v>254</v>
      </c>
    </row>
    <row r="211" spans="1:8" s="48" customFormat="1" ht="24">
      <c r="A211" s="23">
        <v>46</v>
      </c>
      <c r="B211" s="19" t="s">
        <v>529</v>
      </c>
      <c r="C211" s="49" t="s">
        <v>11</v>
      </c>
      <c r="D211" s="47"/>
      <c r="E211" s="18"/>
      <c r="F211" s="36"/>
      <c r="G211" s="37"/>
      <c r="H211" s="14">
        <v>1451</v>
      </c>
    </row>
    <row r="212" spans="1:8" s="48" customFormat="1" ht="12.75">
      <c r="A212" s="23">
        <v>47</v>
      </c>
      <c r="B212" s="19" t="s">
        <v>460</v>
      </c>
      <c r="C212" s="49" t="s">
        <v>11</v>
      </c>
      <c r="D212" s="47"/>
      <c r="E212" s="18"/>
      <c r="F212" s="36"/>
      <c r="G212" s="37"/>
      <c r="H212" s="14">
        <v>1458</v>
      </c>
    </row>
    <row r="213" spans="1:8" s="48" customFormat="1" ht="12.75">
      <c r="A213" s="23">
        <v>48</v>
      </c>
      <c r="B213" s="19" t="s">
        <v>457</v>
      </c>
      <c r="C213" s="49" t="s">
        <v>11</v>
      </c>
      <c r="D213" s="47"/>
      <c r="E213" s="18"/>
      <c r="F213" s="36"/>
      <c r="G213" s="37"/>
      <c r="H213" s="14">
        <v>1458</v>
      </c>
    </row>
    <row r="214" spans="1:8" s="48" customFormat="1" ht="24">
      <c r="A214" s="23">
        <v>49</v>
      </c>
      <c r="B214" s="19" t="s">
        <v>530</v>
      </c>
      <c r="C214" s="49" t="s">
        <v>11</v>
      </c>
      <c r="D214" s="47"/>
      <c r="E214" s="18"/>
      <c r="F214" s="36"/>
      <c r="G214" s="37"/>
      <c r="H214" s="14">
        <v>1450</v>
      </c>
    </row>
    <row r="215" spans="1:8" s="48" customFormat="1" ht="24">
      <c r="A215" s="23">
        <v>50</v>
      </c>
      <c r="B215" s="19" t="s">
        <v>529</v>
      </c>
      <c r="C215" s="49" t="s">
        <v>11</v>
      </c>
      <c r="D215" s="47"/>
      <c r="E215" s="18"/>
      <c r="F215" s="36"/>
      <c r="G215" s="37"/>
      <c r="H215" s="14">
        <f>2750+303+106</f>
        <v>3159</v>
      </c>
    </row>
    <row r="216" spans="1:8" s="48" customFormat="1" ht="12.75">
      <c r="A216" s="23">
        <v>51</v>
      </c>
      <c r="B216" s="19" t="s">
        <v>460</v>
      </c>
      <c r="C216" s="49" t="s">
        <v>11</v>
      </c>
      <c r="D216" s="47"/>
      <c r="E216" s="18"/>
      <c r="F216" s="36"/>
      <c r="G216" s="37"/>
      <c r="H216" s="14">
        <f>2896+303+106</f>
        <v>3305</v>
      </c>
    </row>
    <row r="217" spans="1:8" s="48" customFormat="1" ht="12.75">
      <c r="A217" s="23">
        <v>52</v>
      </c>
      <c r="B217" s="19" t="s">
        <v>457</v>
      </c>
      <c r="C217" s="49" t="s">
        <v>11</v>
      </c>
      <c r="D217" s="47"/>
      <c r="E217" s="18"/>
      <c r="F217" s="36"/>
      <c r="G217" s="37"/>
      <c r="H217" s="14">
        <f>2896+303+106</f>
        <v>3305</v>
      </c>
    </row>
    <row r="218" spans="1:8" s="48" customFormat="1" ht="12.75">
      <c r="A218" s="23">
        <v>53</v>
      </c>
      <c r="B218" s="19" t="s">
        <v>458</v>
      </c>
      <c r="C218" s="49" t="s">
        <v>11</v>
      </c>
      <c r="D218" s="47"/>
      <c r="E218" s="18"/>
      <c r="F218" s="36"/>
      <c r="G218" s="37"/>
      <c r="H218" s="14">
        <f>3121+80+223+106</f>
        <v>3530</v>
      </c>
    </row>
    <row r="219" spans="1:8" s="48" customFormat="1" ht="12.75">
      <c r="A219" s="23">
        <v>54</v>
      </c>
      <c r="B219" s="19" t="s">
        <v>459</v>
      </c>
      <c r="C219" s="49" t="s">
        <v>11</v>
      </c>
      <c r="D219" s="47"/>
      <c r="E219" s="18"/>
      <c r="F219" s="36"/>
      <c r="G219" s="37"/>
      <c r="H219" s="14">
        <f>1750+303+106</f>
        <v>2159</v>
      </c>
    </row>
    <row r="220" spans="1:8" s="48" customFormat="1" ht="24">
      <c r="A220" s="23">
        <v>55</v>
      </c>
      <c r="B220" s="19" t="s">
        <v>529</v>
      </c>
      <c r="C220" s="49" t="s">
        <v>11</v>
      </c>
      <c r="D220" s="47"/>
      <c r="E220" s="18"/>
      <c r="F220" s="36"/>
      <c r="G220" s="37"/>
      <c r="H220" s="14">
        <v>106</v>
      </c>
    </row>
    <row r="221" spans="1:8" s="48" customFormat="1" ht="12.75">
      <c r="A221" s="23">
        <v>56</v>
      </c>
      <c r="B221" s="19" t="s">
        <v>460</v>
      </c>
      <c r="C221" s="49" t="s">
        <v>11</v>
      </c>
      <c r="D221" s="47"/>
      <c r="E221" s="18"/>
      <c r="F221" s="36"/>
      <c r="G221" s="37"/>
      <c r="H221" s="14">
        <v>106</v>
      </c>
    </row>
    <row r="222" spans="1:8" s="48" customFormat="1" ht="12.75">
      <c r="A222" s="23">
        <v>57</v>
      </c>
      <c r="B222" s="19" t="s">
        <v>457</v>
      </c>
      <c r="C222" s="49" t="s">
        <v>11</v>
      </c>
      <c r="D222" s="47"/>
      <c r="E222" s="18"/>
      <c r="F222" s="36"/>
      <c r="G222" s="37"/>
      <c r="H222" s="14">
        <v>106</v>
      </c>
    </row>
    <row r="223" spans="1:8" s="48" customFormat="1" ht="12.75">
      <c r="A223" s="23">
        <v>58</v>
      </c>
      <c r="B223" s="19" t="s">
        <v>458</v>
      </c>
      <c r="C223" s="49" t="s">
        <v>11</v>
      </c>
      <c r="D223" s="47"/>
      <c r="E223" s="18"/>
      <c r="F223" s="36"/>
      <c r="G223" s="37"/>
      <c r="H223" s="14">
        <v>106</v>
      </c>
    </row>
    <row r="224" spans="1:8" s="48" customFormat="1" ht="12.75">
      <c r="A224" s="23">
        <v>59</v>
      </c>
      <c r="B224" s="19" t="s">
        <v>459</v>
      </c>
      <c r="C224" s="49" t="s">
        <v>11</v>
      </c>
      <c r="D224" s="47"/>
      <c r="E224" s="18"/>
      <c r="F224" s="36"/>
      <c r="G224" s="37"/>
      <c r="H224" s="14">
        <v>106</v>
      </c>
    </row>
    <row r="225" spans="1:8" s="48" customFormat="1" ht="24">
      <c r="A225" s="23">
        <v>60</v>
      </c>
      <c r="B225" s="19" t="s">
        <v>529</v>
      </c>
      <c r="C225" s="49" t="s">
        <v>11</v>
      </c>
      <c r="D225" s="47"/>
      <c r="E225" s="18"/>
      <c r="F225" s="36"/>
      <c r="G225" s="37"/>
      <c r="H225" s="14">
        <v>168</v>
      </c>
    </row>
    <row r="226" spans="1:8" s="48" customFormat="1" ht="12.75">
      <c r="A226" s="23">
        <v>61</v>
      </c>
      <c r="B226" s="19" t="s">
        <v>460</v>
      </c>
      <c r="C226" s="49" t="s">
        <v>11</v>
      </c>
      <c r="D226" s="47"/>
      <c r="E226" s="18"/>
      <c r="F226" s="36"/>
      <c r="G226" s="37"/>
      <c r="H226" s="14">
        <v>168</v>
      </c>
    </row>
    <row r="227" spans="1:8" s="48" customFormat="1" ht="12.75">
      <c r="A227" s="23">
        <v>62</v>
      </c>
      <c r="B227" s="19" t="s">
        <v>457</v>
      </c>
      <c r="C227" s="49" t="s">
        <v>11</v>
      </c>
      <c r="D227" s="47"/>
      <c r="E227" s="18"/>
      <c r="F227" s="36"/>
      <c r="G227" s="37"/>
      <c r="H227" s="14">
        <v>168</v>
      </c>
    </row>
    <row r="228" spans="1:8" s="48" customFormat="1" ht="12.75">
      <c r="A228" s="23">
        <v>63</v>
      </c>
      <c r="B228" s="19" t="s">
        <v>458</v>
      </c>
      <c r="C228" s="49" t="s">
        <v>11</v>
      </c>
      <c r="D228" s="47"/>
      <c r="E228" s="18"/>
      <c r="F228" s="36"/>
      <c r="G228" s="37"/>
      <c r="H228" s="14">
        <v>168</v>
      </c>
    </row>
    <row r="229" spans="1:8" s="48" customFormat="1" ht="12.75">
      <c r="A229" s="23">
        <v>64</v>
      </c>
      <c r="B229" s="19" t="s">
        <v>459</v>
      </c>
      <c r="C229" s="49" t="s">
        <v>11</v>
      </c>
      <c r="D229" s="47"/>
      <c r="E229" s="18"/>
      <c r="F229" s="36"/>
      <c r="G229" s="37"/>
      <c r="H229" s="14">
        <v>168</v>
      </c>
    </row>
    <row r="230" spans="1:8" s="48" customFormat="1" ht="24">
      <c r="A230" s="23">
        <v>65</v>
      </c>
      <c r="B230" s="19" t="s">
        <v>528</v>
      </c>
      <c r="C230" s="49" t="s">
        <v>11</v>
      </c>
      <c r="D230" s="47"/>
      <c r="E230" s="18"/>
      <c r="F230" s="36"/>
      <c r="G230" s="37"/>
      <c r="H230" s="14">
        <v>101</v>
      </c>
    </row>
    <row r="231" spans="1:8" s="48" customFormat="1" ht="24">
      <c r="A231" s="23">
        <v>66</v>
      </c>
      <c r="B231" s="19" t="s">
        <v>529</v>
      </c>
      <c r="C231" s="49" t="s">
        <v>11</v>
      </c>
      <c r="D231" s="47"/>
      <c r="E231" s="18"/>
      <c r="F231" s="36"/>
      <c r="G231" s="37"/>
      <c r="H231" s="14">
        <v>2885</v>
      </c>
    </row>
    <row r="232" spans="1:8" s="48" customFormat="1" ht="12.75">
      <c r="A232" s="23">
        <v>67</v>
      </c>
      <c r="B232" s="19" t="s">
        <v>460</v>
      </c>
      <c r="C232" s="49" t="s">
        <v>11</v>
      </c>
      <c r="D232" s="47"/>
      <c r="E232" s="18"/>
      <c r="F232" s="36"/>
      <c r="G232" s="37"/>
      <c r="H232" s="14">
        <v>3030</v>
      </c>
    </row>
    <row r="233" spans="1:8" s="48" customFormat="1" ht="12.75">
      <c r="A233" s="23">
        <v>68</v>
      </c>
      <c r="B233" s="19" t="s">
        <v>457</v>
      </c>
      <c r="C233" s="49" t="s">
        <v>11</v>
      </c>
      <c r="D233" s="47"/>
      <c r="E233" s="18"/>
      <c r="F233" s="36"/>
      <c r="G233" s="37"/>
      <c r="H233" s="14">
        <v>3030</v>
      </c>
    </row>
    <row r="234" spans="1:8" s="48" customFormat="1" ht="12.75">
      <c r="A234" s="23">
        <v>69</v>
      </c>
      <c r="B234" s="19" t="s">
        <v>458</v>
      </c>
      <c r="C234" s="49" t="s">
        <v>11</v>
      </c>
      <c r="D234" s="47"/>
      <c r="E234" s="18"/>
      <c r="F234" s="36"/>
      <c r="G234" s="37"/>
      <c r="H234" s="14">
        <v>3256</v>
      </c>
    </row>
    <row r="235" spans="1:8" s="48" customFormat="1" ht="12.75">
      <c r="A235" s="23">
        <v>70</v>
      </c>
      <c r="B235" s="19" t="s">
        <v>459</v>
      </c>
      <c r="C235" s="49" t="s">
        <v>11</v>
      </c>
      <c r="D235" s="47"/>
      <c r="E235" s="18"/>
      <c r="F235" s="36"/>
      <c r="G235" s="37"/>
      <c r="H235" s="14">
        <v>1880</v>
      </c>
    </row>
    <row r="236" spans="1:8" s="48" customFormat="1" ht="48">
      <c r="A236" s="23">
        <v>71</v>
      </c>
      <c r="B236" s="115" t="s">
        <v>444</v>
      </c>
      <c r="C236" s="116" t="s">
        <v>135</v>
      </c>
      <c r="D236" s="47"/>
      <c r="E236" s="18"/>
      <c r="F236" s="36"/>
      <c r="G236" s="37"/>
      <c r="H236" s="14"/>
    </row>
    <row r="237" spans="1:8" s="48" customFormat="1" ht="12.75">
      <c r="A237" s="23">
        <v>72</v>
      </c>
      <c r="B237" s="19" t="s">
        <v>456</v>
      </c>
      <c r="C237" s="49"/>
      <c r="D237" s="47"/>
      <c r="E237" s="18"/>
      <c r="F237" s="36"/>
      <c r="G237" s="37"/>
      <c r="H237" s="14"/>
    </row>
    <row r="238" spans="1:8" s="48" customFormat="1" ht="12.75">
      <c r="A238" s="23">
        <v>73</v>
      </c>
      <c r="B238" s="19" t="s">
        <v>459</v>
      </c>
      <c r="C238" s="49" t="s">
        <v>11</v>
      </c>
      <c r="D238" s="47"/>
      <c r="E238" s="18"/>
      <c r="F238" s="36"/>
      <c r="G238" s="37"/>
      <c r="H238" s="14">
        <v>134</v>
      </c>
    </row>
    <row r="239" spans="1:8" s="48" customFormat="1" ht="48">
      <c r="A239" s="23">
        <v>74</v>
      </c>
      <c r="B239" s="121" t="s">
        <v>444</v>
      </c>
      <c r="C239" s="119" t="s">
        <v>135</v>
      </c>
      <c r="D239" s="47"/>
      <c r="E239" s="18"/>
      <c r="F239" s="36"/>
      <c r="G239" s="37"/>
      <c r="H239" s="122"/>
    </row>
    <row r="240" spans="1:8" s="48" customFormat="1" ht="12.75">
      <c r="A240" s="23">
        <v>75</v>
      </c>
      <c r="B240" s="19" t="s">
        <v>456</v>
      </c>
      <c r="C240" s="116"/>
      <c r="D240" s="47"/>
      <c r="E240" s="18"/>
      <c r="F240" s="36"/>
      <c r="G240" s="37"/>
      <c r="H240" s="14"/>
    </row>
    <row r="241" spans="1:8" s="48" customFormat="1" ht="12.75">
      <c r="A241" s="23">
        <v>76</v>
      </c>
      <c r="B241" s="19" t="s">
        <v>461</v>
      </c>
      <c r="C241" s="116" t="s">
        <v>11</v>
      </c>
      <c r="D241" s="47"/>
      <c r="E241" s="18"/>
      <c r="F241" s="36"/>
      <c r="G241" s="37"/>
      <c r="H241" s="14">
        <v>3</v>
      </c>
    </row>
    <row r="242" spans="1:8" s="48" customFormat="1" ht="48">
      <c r="A242" s="23">
        <v>77</v>
      </c>
      <c r="B242" s="121" t="s">
        <v>444</v>
      </c>
      <c r="C242" s="119" t="s">
        <v>135</v>
      </c>
      <c r="D242" s="47"/>
      <c r="E242" s="18"/>
      <c r="F242" s="36"/>
      <c r="G242" s="37"/>
      <c r="H242" s="122"/>
    </row>
    <row r="243" spans="1:8" s="48" customFormat="1" ht="12.75">
      <c r="A243" s="23">
        <v>78</v>
      </c>
      <c r="B243" s="19" t="s">
        <v>456</v>
      </c>
      <c r="C243" s="116"/>
      <c r="D243" s="47"/>
      <c r="E243" s="18"/>
      <c r="F243" s="36"/>
      <c r="G243" s="37"/>
      <c r="H243" s="14"/>
    </row>
    <row r="244" spans="1:8" s="48" customFormat="1" ht="12.75">
      <c r="A244" s="23">
        <v>79</v>
      </c>
      <c r="B244" s="19" t="s">
        <v>460</v>
      </c>
      <c r="C244" s="116" t="s">
        <v>11</v>
      </c>
      <c r="D244" s="47"/>
      <c r="E244" s="18"/>
      <c r="F244" s="36"/>
      <c r="G244" s="37"/>
      <c r="H244" s="14">
        <v>3</v>
      </c>
    </row>
    <row r="245" spans="1:8" s="48" customFormat="1" ht="12.75">
      <c r="A245" s="23">
        <v>80</v>
      </c>
      <c r="B245" s="19" t="s">
        <v>457</v>
      </c>
      <c r="C245" s="116" t="s">
        <v>11</v>
      </c>
      <c r="D245" s="47"/>
      <c r="E245" s="18"/>
      <c r="F245" s="36"/>
      <c r="G245" s="37"/>
      <c r="H245" s="14">
        <v>3</v>
      </c>
    </row>
    <row r="246" spans="1:8" s="48" customFormat="1" ht="12.75">
      <c r="A246" s="23">
        <v>81</v>
      </c>
      <c r="B246" s="19" t="s">
        <v>459</v>
      </c>
      <c r="C246" s="116" t="s">
        <v>11</v>
      </c>
      <c r="D246" s="47"/>
      <c r="E246" s="18"/>
      <c r="F246" s="36"/>
      <c r="G246" s="37"/>
      <c r="H246" s="14">
        <v>1248</v>
      </c>
    </row>
    <row r="247" spans="1:8" s="48" customFormat="1" ht="48">
      <c r="A247" s="23">
        <v>82</v>
      </c>
      <c r="B247" s="123" t="s">
        <v>430</v>
      </c>
      <c r="C247" s="124" t="s">
        <v>47</v>
      </c>
      <c r="D247" s="47"/>
      <c r="E247" s="18"/>
      <c r="F247" s="36"/>
      <c r="G247" s="37"/>
      <c r="H247" s="81"/>
    </row>
    <row r="248" spans="1:8" s="48" customFormat="1" ht="12.75">
      <c r="A248" s="23">
        <v>83</v>
      </c>
      <c r="B248" s="41" t="s">
        <v>456</v>
      </c>
      <c r="C248" s="124"/>
      <c r="D248" s="47"/>
      <c r="E248" s="18"/>
      <c r="F248" s="36"/>
      <c r="G248" s="37"/>
      <c r="H248" s="81"/>
    </row>
    <row r="249" spans="1:8" s="48" customFormat="1" ht="12.75">
      <c r="A249" s="23">
        <v>84</v>
      </c>
      <c r="B249" s="117" t="s">
        <v>459</v>
      </c>
      <c r="C249" s="124"/>
      <c r="D249" s="47"/>
      <c r="E249" s="18"/>
      <c r="F249" s="36"/>
      <c r="G249" s="37"/>
      <c r="H249" s="81">
        <v>2486</v>
      </c>
    </row>
    <row r="250" spans="1:8" s="48" customFormat="1" ht="48">
      <c r="A250" s="23">
        <v>85</v>
      </c>
      <c r="B250" s="115" t="s">
        <v>504</v>
      </c>
      <c r="C250" s="119" t="s">
        <v>135</v>
      </c>
      <c r="D250" s="47"/>
      <c r="E250" s="18"/>
      <c r="F250" s="36"/>
      <c r="G250" s="37"/>
      <c r="H250" s="125"/>
    </row>
    <row r="251" spans="1:8" s="48" customFormat="1" ht="12.75">
      <c r="A251" s="23">
        <v>86</v>
      </c>
      <c r="B251" s="117" t="s">
        <v>456</v>
      </c>
      <c r="C251" s="116"/>
      <c r="D251" s="47"/>
      <c r="E251" s="18"/>
      <c r="F251" s="36"/>
      <c r="G251" s="37"/>
      <c r="H251" s="81"/>
    </row>
    <row r="252" spans="1:8" s="48" customFormat="1" ht="12.75">
      <c r="A252" s="23">
        <v>87</v>
      </c>
      <c r="B252" s="19" t="s">
        <v>461</v>
      </c>
      <c r="C252" s="49" t="s">
        <v>11</v>
      </c>
      <c r="D252" s="47"/>
      <c r="E252" s="18"/>
      <c r="F252" s="36"/>
      <c r="G252" s="37"/>
      <c r="H252" s="81">
        <v>37</v>
      </c>
    </row>
    <row r="253" spans="1:8" s="48" customFormat="1" ht="48">
      <c r="A253" s="23">
        <v>88</v>
      </c>
      <c r="B253" s="121" t="s">
        <v>444</v>
      </c>
      <c r="C253" s="126" t="s">
        <v>135</v>
      </c>
      <c r="D253" s="47"/>
      <c r="E253" s="18"/>
      <c r="F253" s="36"/>
      <c r="G253" s="37"/>
      <c r="H253" s="125"/>
    </row>
    <row r="254" spans="1:8" s="48" customFormat="1" ht="12.75">
      <c r="A254" s="23">
        <v>89</v>
      </c>
      <c r="B254" s="19" t="s">
        <v>456</v>
      </c>
      <c r="C254" s="49"/>
      <c r="D254" s="47"/>
      <c r="E254" s="18"/>
      <c r="F254" s="36"/>
      <c r="G254" s="37"/>
      <c r="H254" s="81"/>
    </row>
    <row r="255" spans="1:8" s="48" customFormat="1" ht="12.75">
      <c r="A255" s="23">
        <v>90</v>
      </c>
      <c r="B255" s="117" t="s">
        <v>459</v>
      </c>
      <c r="C255" s="116" t="s">
        <v>11</v>
      </c>
      <c r="D255" s="47"/>
      <c r="E255" s="18"/>
      <c r="F255" s="36"/>
      <c r="G255" s="37"/>
      <c r="H255" s="14">
        <v>248</v>
      </c>
    </row>
    <row r="256" spans="1:8" s="48" customFormat="1" ht="24">
      <c r="A256" s="23">
        <v>91</v>
      </c>
      <c r="B256" s="117" t="s">
        <v>462</v>
      </c>
      <c r="C256" s="116" t="s">
        <v>11</v>
      </c>
      <c r="D256" s="47"/>
      <c r="E256" s="18"/>
      <c r="F256" s="36"/>
      <c r="G256" s="37"/>
      <c r="H256" s="14">
        <v>70</v>
      </c>
    </row>
    <row r="257" spans="1:8" s="48" customFormat="1" ht="24">
      <c r="A257" s="23">
        <v>92</v>
      </c>
      <c r="B257" s="117" t="s">
        <v>531</v>
      </c>
      <c r="C257" s="116" t="s">
        <v>11</v>
      </c>
      <c r="D257" s="47"/>
      <c r="E257" s="18"/>
      <c r="F257" s="36"/>
      <c r="G257" s="37"/>
      <c r="H257" s="14">
        <v>2</v>
      </c>
    </row>
    <row r="258" spans="1:8" s="48" customFormat="1" ht="24">
      <c r="A258" s="23">
        <v>93</v>
      </c>
      <c r="B258" s="117" t="s">
        <v>462</v>
      </c>
      <c r="C258" s="116" t="s">
        <v>11</v>
      </c>
      <c r="D258" s="47"/>
      <c r="E258" s="18"/>
      <c r="F258" s="36"/>
      <c r="G258" s="37"/>
      <c r="H258" s="14">
        <v>70</v>
      </c>
    </row>
    <row r="259" spans="1:8" s="48" customFormat="1" ht="24">
      <c r="A259" s="23">
        <v>94</v>
      </c>
      <c r="B259" s="117" t="s">
        <v>531</v>
      </c>
      <c r="C259" s="116" t="s">
        <v>11</v>
      </c>
      <c r="D259" s="47"/>
      <c r="E259" s="18"/>
      <c r="F259" s="36"/>
      <c r="G259" s="37"/>
      <c r="H259" s="14">
        <v>2</v>
      </c>
    </row>
    <row r="260" spans="1:8" s="48" customFormat="1" ht="24">
      <c r="A260" s="23">
        <v>95</v>
      </c>
      <c r="B260" s="117" t="s">
        <v>462</v>
      </c>
      <c r="C260" s="116" t="s">
        <v>11</v>
      </c>
      <c r="D260" s="47"/>
      <c r="E260" s="18"/>
      <c r="F260" s="36"/>
      <c r="G260" s="37"/>
      <c r="H260" s="81">
        <v>59</v>
      </c>
    </row>
    <row r="261" spans="1:8" s="48" customFormat="1" ht="24">
      <c r="A261" s="23">
        <v>96</v>
      </c>
      <c r="B261" s="19" t="s">
        <v>462</v>
      </c>
      <c r="C261" s="124" t="s">
        <v>33</v>
      </c>
      <c r="D261" s="47"/>
      <c r="E261" s="18"/>
      <c r="F261" s="36"/>
      <c r="G261" s="37"/>
      <c r="H261" s="14">
        <v>239</v>
      </c>
    </row>
    <row r="262" spans="1:8" s="48" customFormat="1" ht="24">
      <c r="A262" s="23">
        <v>97</v>
      </c>
      <c r="B262" s="19" t="s">
        <v>463</v>
      </c>
      <c r="C262" s="124" t="s">
        <v>33</v>
      </c>
      <c r="D262" s="47"/>
      <c r="E262" s="18"/>
      <c r="F262" s="36"/>
      <c r="G262" s="37"/>
      <c r="H262" s="14">
        <v>33</v>
      </c>
    </row>
    <row r="263" spans="1:8" s="48" customFormat="1" ht="24">
      <c r="A263" s="23">
        <v>98</v>
      </c>
      <c r="B263" s="19" t="s">
        <v>462</v>
      </c>
      <c r="C263" s="124" t="s">
        <v>33</v>
      </c>
      <c r="D263" s="47"/>
      <c r="E263" s="18"/>
      <c r="F263" s="36"/>
      <c r="G263" s="37"/>
      <c r="H263" s="14">
        <v>92</v>
      </c>
    </row>
    <row r="264" spans="1:8" s="48" customFormat="1" ht="24">
      <c r="A264" s="23">
        <v>99</v>
      </c>
      <c r="B264" s="19" t="s">
        <v>463</v>
      </c>
      <c r="C264" s="124" t="s">
        <v>33</v>
      </c>
      <c r="D264" s="47"/>
      <c r="E264" s="18"/>
      <c r="F264" s="36"/>
      <c r="G264" s="37"/>
      <c r="H264" s="14">
        <v>22</v>
      </c>
    </row>
    <row r="265" spans="1:8" s="48" customFormat="1" ht="12.75">
      <c r="A265" s="23">
        <v>100</v>
      </c>
      <c r="B265" s="19" t="s">
        <v>445</v>
      </c>
      <c r="C265" s="19" t="s">
        <v>11</v>
      </c>
      <c r="D265" s="47"/>
      <c r="E265" s="18"/>
      <c r="F265" s="36"/>
      <c r="G265" s="37"/>
      <c r="H265" s="81">
        <v>1</v>
      </c>
    </row>
    <row r="266" spans="1:8" s="48" customFormat="1" ht="24">
      <c r="A266" s="23">
        <v>101</v>
      </c>
      <c r="B266" s="117" t="s">
        <v>532</v>
      </c>
      <c r="C266" s="116" t="s">
        <v>11</v>
      </c>
      <c r="D266" s="47"/>
      <c r="E266" s="18"/>
      <c r="F266" s="36"/>
      <c r="G266" s="37"/>
      <c r="H266" s="14">
        <v>7500</v>
      </c>
    </row>
    <row r="267" spans="1:8" s="48" customFormat="1" ht="24">
      <c r="A267" s="23">
        <v>102</v>
      </c>
      <c r="B267" s="117" t="s">
        <v>532</v>
      </c>
      <c r="C267" s="116" t="s">
        <v>11</v>
      </c>
      <c r="D267" s="47"/>
      <c r="E267" s="18"/>
      <c r="F267" s="36"/>
      <c r="G267" s="37"/>
      <c r="H267" s="14">
        <v>7500</v>
      </c>
    </row>
    <row r="268" spans="1:8" s="48" customFormat="1" ht="24">
      <c r="A268" s="23">
        <v>103</v>
      </c>
      <c r="B268" s="117" t="s">
        <v>106</v>
      </c>
      <c r="C268" s="116" t="s">
        <v>11</v>
      </c>
      <c r="D268" s="47"/>
      <c r="E268" s="18"/>
      <c r="F268" s="36"/>
      <c r="G268" s="37"/>
      <c r="H268" s="14">
        <v>10</v>
      </c>
    </row>
    <row r="269" spans="1:8" s="48" customFormat="1" ht="24">
      <c r="A269" s="23">
        <v>104</v>
      </c>
      <c r="B269" s="117" t="s">
        <v>106</v>
      </c>
      <c r="C269" s="116" t="s">
        <v>11</v>
      </c>
      <c r="D269" s="47"/>
      <c r="E269" s="18"/>
      <c r="F269" s="36"/>
      <c r="G269" s="37"/>
      <c r="H269" s="14">
        <v>10</v>
      </c>
    </row>
    <row r="270" spans="1:8" s="34" customFormat="1" ht="24">
      <c r="A270" s="23">
        <v>105</v>
      </c>
      <c r="B270" s="41" t="s">
        <v>106</v>
      </c>
      <c r="C270" s="124" t="s">
        <v>11</v>
      </c>
      <c r="D270" s="13"/>
      <c r="E270" s="21"/>
      <c r="F270" s="4"/>
      <c r="G270" s="5"/>
      <c r="H270" s="81">
        <v>18</v>
      </c>
    </row>
    <row r="271" spans="1:8" s="34" customFormat="1" ht="24">
      <c r="A271" s="23">
        <v>106</v>
      </c>
      <c r="B271" s="41" t="s">
        <v>106</v>
      </c>
      <c r="C271" s="124" t="s">
        <v>11</v>
      </c>
      <c r="D271" s="13"/>
      <c r="E271" s="21"/>
      <c r="F271" s="4"/>
      <c r="G271" s="5"/>
      <c r="H271" s="81">
        <v>30</v>
      </c>
    </row>
    <row r="272" spans="1:8" s="34" customFormat="1" ht="36">
      <c r="A272" s="23">
        <v>107</v>
      </c>
      <c r="B272" s="117" t="s">
        <v>107</v>
      </c>
      <c r="C272" s="116" t="s">
        <v>11</v>
      </c>
      <c r="D272" s="13"/>
      <c r="E272" s="21"/>
      <c r="F272" s="4"/>
      <c r="G272" s="5"/>
      <c r="H272" s="14">
        <v>20</v>
      </c>
    </row>
    <row r="273" spans="1:8" s="34" customFormat="1" ht="12.75">
      <c r="A273" s="23">
        <v>108</v>
      </c>
      <c r="B273" s="117" t="s">
        <v>533</v>
      </c>
      <c r="C273" s="116" t="s">
        <v>20</v>
      </c>
      <c r="D273" s="13"/>
      <c r="E273" s="21"/>
      <c r="F273" s="4"/>
      <c r="G273" s="5"/>
      <c r="H273" s="14">
        <v>13660</v>
      </c>
    </row>
    <row r="274" spans="1:8" s="34" customFormat="1" ht="36">
      <c r="A274" s="23">
        <v>109</v>
      </c>
      <c r="B274" s="19" t="s">
        <v>107</v>
      </c>
      <c r="C274" s="49" t="s">
        <v>11</v>
      </c>
      <c r="D274" s="13"/>
      <c r="E274" s="21"/>
      <c r="F274" s="4"/>
      <c r="G274" s="5"/>
      <c r="H274" s="81">
        <v>7</v>
      </c>
    </row>
    <row r="275" spans="1:8" s="34" customFormat="1" ht="12.75">
      <c r="A275" s="23">
        <v>110</v>
      </c>
      <c r="B275" s="19" t="s">
        <v>471</v>
      </c>
      <c r="C275" s="49" t="s">
        <v>33</v>
      </c>
      <c r="D275" s="13"/>
      <c r="E275" s="21"/>
      <c r="F275" s="4"/>
      <c r="G275" s="5"/>
      <c r="H275" s="81">
        <v>80</v>
      </c>
    </row>
    <row r="276" spans="1:8" s="34" customFormat="1" ht="24">
      <c r="A276" s="23">
        <v>111</v>
      </c>
      <c r="B276" s="117" t="s">
        <v>108</v>
      </c>
      <c r="C276" s="116" t="s">
        <v>11</v>
      </c>
      <c r="D276" s="13"/>
      <c r="E276" s="21"/>
      <c r="F276" s="4"/>
      <c r="G276" s="5"/>
      <c r="H276" s="14">
        <v>2</v>
      </c>
    </row>
    <row r="277" spans="1:8" s="34" customFormat="1" ht="24">
      <c r="A277" s="23">
        <v>112</v>
      </c>
      <c r="B277" s="117" t="s">
        <v>108</v>
      </c>
      <c r="C277" s="116" t="s">
        <v>11</v>
      </c>
      <c r="D277" s="13"/>
      <c r="E277" s="21"/>
      <c r="F277" s="4"/>
      <c r="G277" s="5"/>
      <c r="H277" s="14">
        <v>2</v>
      </c>
    </row>
    <row r="278" spans="1:8" s="34" customFormat="1" ht="24">
      <c r="A278" s="23">
        <v>113</v>
      </c>
      <c r="B278" s="41" t="s">
        <v>108</v>
      </c>
      <c r="C278" s="124" t="s">
        <v>11</v>
      </c>
      <c r="D278" s="13"/>
      <c r="E278" s="21"/>
      <c r="F278" s="4"/>
      <c r="G278" s="5"/>
      <c r="H278" s="81">
        <v>10</v>
      </c>
    </row>
    <row r="279" spans="1:8" s="34" customFormat="1" ht="24">
      <c r="A279" s="23">
        <v>114</v>
      </c>
      <c r="B279" s="41" t="s">
        <v>108</v>
      </c>
      <c r="C279" s="124" t="s">
        <v>11</v>
      </c>
      <c r="D279" s="13"/>
      <c r="E279" s="21"/>
      <c r="F279" s="4"/>
      <c r="G279" s="5"/>
      <c r="H279" s="81">
        <v>5</v>
      </c>
    </row>
    <row r="280" spans="1:8" s="34" customFormat="1" ht="24">
      <c r="A280" s="23">
        <v>115</v>
      </c>
      <c r="B280" s="41" t="s">
        <v>109</v>
      </c>
      <c r="C280" s="124" t="s">
        <v>11</v>
      </c>
      <c r="D280" s="13"/>
      <c r="E280" s="21"/>
      <c r="F280" s="4"/>
      <c r="G280" s="5"/>
      <c r="H280" s="81">
        <v>7</v>
      </c>
    </row>
    <row r="281" spans="1:8" s="34" customFormat="1" ht="24">
      <c r="A281" s="23">
        <v>116</v>
      </c>
      <c r="B281" s="117" t="s">
        <v>534</v>
      </c>
      <c r="C281" s="116" t="s">
        <v>11</v>
      </c>
      <c r="D281" s="13"/>
      <c r="E281" s="21"/>
      <c r="F281" s="4"/>
      <c r="G281" s="5"/>
      <c r="H281" s="14">
        <v>2</v>
      </c>
    </row>
    <row r="282" spans="1:8" s="34" customFormat="1" ht="24">
      <c r="A282" s="23">
        <v>117</v>
      </c>
      <c r="B282" s="117" t="s">
        <v>534</v>
      </c>
      <c r="C282" s="116" t="s">
        <v>11</v>
      </c>
      <c r="D282" s="13"/>
      <c r="E282" s="21"/>
      <c r="F282" s="4"/>
      <c r="G282" s="5"/>
      <c r="H282" s="14">
        <v>2</v>
      </c>
    </row>
    <row r="283" spans="1:8" s="34" customFormat="1" ht="12.75">
      <c r="A283" s="23">
        <v>118</v>
      </c>
      <c r="B283" s="127" t="s">
        <v>464</v>
      </c>
      <c r="C283" s="87" t="s">
        <v>11</v>
      </c>
      <c r="D283" s="13"/>
      <c r="E283" s="21"/>
      <c r="F283" s="4"/>
      <c r="G283" s="5"/>
      <c r="H283" s="81">
        <v>8</v>
      </c>
    </row>
    <row r="284" spans="1:8" s="34" customFormat="1" ht="12.75">
      <c r="A284" s="23">
        <v>119</v>
      </c>
      <c r="B284" s="117" t="s">
        <v>465</v>
      </c>
      <c r="C284" s="116" t="s">
        <v>11</v>
      </c>
      <c r="D284" s="13"/>
      <c r="E284" s="21"/>
      <c r="F284" s="4"/>
      <c r="G284" s="5"/>
      <c r="H284" s="14">
        <v>250</v>
      </c>
    </row>
    <row r="285" spans="1:8" s="34" customFormat="1" ht="12.75">
      <c r="A285" s="23">
        <v>120</v>
      </c>
      <c r="B285" s="117" t="s">
        <v>465</v>
      </c>
      <c r="C285" s="116" t="s">
        <v>11</v>
      </c>
      <c r="D285" s="13"/>
      <c r="E285" s="21"/>
      <c r="F285" s="4"/>
      <c r="G285" s="5"/>
      <c r="H285" s="14">
        <v>250</v>
      </c>
    </row>
    <row r="286" spans="1:8" s="34" customFormat="1" ht="12.75">
      <c r="A286" s="23">
        <v>121</v>
      </c>
      <c r="B286" s="127" t="s">
        <v>465</v>
      </c>
      <c r="C286" s="87" t="s">
        <v>11</v>
      </c>
      <c r="D286" s="13"/>
      <c r="E286" s="21"/>
      <c r="F286" s="4"/>
      <c r="G286" s="5"/>
      <c r="H286" s="81">
        <v>268</v>
      </c>
    </row>
    <row r="287" spans="1:8" s="34" customFormat="1" ht="12.75">
      <c r="A287" s="23">
        <v>122</v>
      </c>
      <c r="B287" s="117" t="s">
        <v>110</v>
      </c>
      <c r="C287" s="116" t="s">
        <v>11</v>
      </c>
      <c r="D287" s="13"/>
      <c r="E287" s="21"/>
      <c r="F287" s="4"/>
      <c r="G287" s="5"/>
      <c r="H287" s="81">
        <v>250</v>
      </c>
    </row>
    <row r="288" spans="1:8" s="34" customFormat="1" ht="12.75">
      <c r="A288" s="23">
        <v>123</v>
      </c>
      <c r="B288" s="117" t="s">
        <v>110</v>
      </c>
      <c r="C288" s="116" t="s">
        <v>11</v>
      </c>
      <c r="D288" s="13"/>
      <c r="E288" s="21"/>
      <c r="F288" s="4"/>
      <c r="G288" s="5"/>
      <c r="H288" s="81">
        <v>250</v>
      </c>
    </row>
    <row r="289" spans="1:8" s="34" customFormat="1" ht="12.75">
      <c r="A289" s="23">
        <v>124</v>
      </c>
      <c r="B289" s="127" t="s">
        <v>110</v>
      </c>
      <c r="C289" s="87" t="s">
        <v>11</v>
      </c>
      <c r="D289" s="13"/>
      <c r="E289" s="21"/>
      <c r="F289" s="4"/>
      <c r="G289" s="5"/>
      <c r="H289" s="81">
        <v>244</v>
      </c>
    </row>
    <row r="290" spans="1:8" s="34" customFormat="1" ht="24">
      <c r="A290" s="23">
        <v>125</v>
      </c>
      <c r="B290" s="117" t="s">
        <v>535</v>
      </c>
      <c r="C290" s="116" t="s">
        <v>11</v>
      </c>
      <c r="D290" s="13"/>
      <c r="E290" s="21"/>
      <c r="F290" s="4"/>
      <c r="G290" s="5"/>
      <c r="H290" s="14">
        <v>6800</v>
      </c>
    </row>
    <row r="291" spans="1:8" s="34" customFormat="1" ht="24">
      <c r="A291" s="23">
        <v>126</v>
      </c>
      <c r="B291" s="117" t="s">
        <v>535</v>
      </c>
      <c r="C291" s="116" t="s">
        <v>11</v>
      </c>
      <c r="D291" s="13"/>
      <c r="E291" s="21"/>
      <c r="F291" s="4"/>
      <c r="G291" s="5"/>
      <c r="H291" s="14">
        <v>6800</v>
      </c>
    </row>
    <row r="292" spans="1:8" s="34" customFormat="1" ht="24">
      <c r="A292" s="23">
        <v>127</v>
      </c>
      <c r="B292" s="117" t="s">
        <v>466</v>
      </c>
      <c r="C292" s="116" t="s">
        <v>11</v>
      </c>
      <c r="D292" s="13"/>
      <c r="E292" s="21"/>
      <c r="F292" s="4"/>
      <c r="G292" s="5"/>
      <c r="H292" s="14">
        <v>200</v>
      </c>
    </row>
    <row r="293" spans="1:8" s="34" customFormat="1" ht="24">
      <c r="A293" s="23">
        <v>128</v>
      </c>
      <c r="B293" s="117" t="s">
        <v>466</v>
      </c>
      <c r="C293" s="116" t="s">
        <v>11</v>
      </c>
      <c r="D293" s="13"/>
      <c r="E293" s="21"/>
      <c r="F293" s="4"/>
      <c r="G293" s="5"/>
      <c r="H293" s="14">
        <v>200</v>
      </c>
    </row>
    <row r="294" spans="1:8" s="34" customFormat="1" ht="24">
      <c r="A294" s="23">
        <v>129</v>
      </c>
      <c r="B294" s="117" t="s">
        <v>466</v>
      </c>
      <c r="C294" s="116" t="s">
        <v>11</v>
      </c>
      <c r="D294" s="13"/>
      <c r="E294" s="21"/>
      <c r="F294" s="4"/>
      <c r="G294" s="5"/>
      <c r="H294" s="81">
        <v>247</v>
      </c>
    </row>
    <row r="295" spans="1:8" s="34" customFormat="1" ht="24">
      <c r="A295" s="23">
        <v>130</v>
      </c>
      <c r="B295" s="117" t="s">
        <v>536</v>
      </c>
      <c r="C295" s="116" t="s">
        <v>11</v>
      </c>
      <c r="D295" s="13"/>
      <c r="E295" s="21"/>
      <c r="F295" s="4"/>
      <c r="G295" s="5"/>
      <c r="H295" s="14">
        <v>400</v>
      </c>
    </row>
    <row r="296" spans="1:8" s="34" customFormat="1" ht="24">
      <c r="A296" s="23">
        <v>131</v>
      </c>
      <c r="B296" s="117" t="s">
        <v>536</v>
      </c>
      <c r="C296" s="116" t="s">
        <v>11</v>
      </c>
      <c r="D296" s="13"/>
      <c r="E296" s="21"/>
      <c r="F296" s="4"/>
      <c r="G296" s="5"/>
      <c r="H296" s="14">
        <v>400</v>
      </c>
    </row>
    <row r="297" spans="1:8" s="34" customFormat="1" ht="24">
      <c r="A297" s="23">
        <v>132</v>
      </c>
      <c r="B297" s="117" t="s">
        <v>443</v>
      </c>
      <c r="C297" s="116" t="s">
        <v>11</v>
      </c>
      <c r="D297" s="13"/>
      <c r="E297" s="21"/>
      <c r="F297" s="4"/>
      <c r="G297" s="5"/>
      <c r="H297" s="81">
        <v>414</v>
      </c>
    </row>
    <row r="298" spans="1:8" s="34" customFormat="1" ht="24">
      <c r="A298" s="23">
        <v>133</v>
      </c>
      <c r="B298" s="19" t="s">
        <v>443</v>
      </c>
      <c r="C298" s="49" t="s">
        <v>11</v>
      </c>
      <c r="D298" s="50"/>
      <c r="E298" s="21"/>
      <c r="F298" s="4"/>
      <c r="G298" s="5"/>
      <c r="H298" s="81">
        <v>5</v>
      </c>
    </row>
    <row r="299" spans="1:8" s="34" customFormat="1" ht="24">
      <c r="A299" s="23">
        <v>134</v>
      </c>
      <c r="B299" s="117" t="s">
        <v>443</v>
      </c>
      <c r="C299" s="116" t="s">
        <v>11</v>
      </c>
      <c r="D299" s="50"/>
      <c r="E299" s="21"/>
      <c r="F299" s="4"/>
      <c r="G299" s="5"/>
      <c r="H299" s="14">
        <v>400</v>
      </c>
    </row>
    <row r="300" spans="1:8" s="34" customFormat="1" ht="24">
      <c r="A300" s="23">
        <v>135</v>
      </c>
      <c r="B300" s="117" t="s">
        <v>443</v>
      </c>
      <c r="C300" s="116" t="s">
        <v>11</v>
      </c>
      <c r="D300" s="50"/>
      <c r="E300" s="21"/>
      <c r="F300" s="4"/>
      <c r="G300" s="5"/>
      <c r="H300" s="14">
        <v>400</v>
      </c>
    </row>
    <row r="301" spans="1:8" s="34" customFormat="1" ht="36">
      <c r="A301" s="23">
        <v>136</v>
      </c>
      <c r="B301" s="117" t="s">
        <v>169</v>
      </c>
      <c r="C301" s="116" t="s">
        <v>11</v>
      </c>
      <c r="D301" s="50"/>
      <c r="E301" s="21"/>
      <c r="F301" s="4"/>
      <c r="G301" s="5"/>
      <c r="H301" s="14">
        <v>20</v>
      </c>
    </row>
    <row r="302" spans="1:8" s="34" customFormat="1" ht="36">
      <c r="A302" s="23">
        <v>137</v>
      </c>
      <c r="B302" s="117" t="s">
        <v>169</v>
      </c>
      <c r="C302" s="116" t="s">
        <v>11</v>
      </c>
      <c r="D302" s="50"/>
      <c r="E302" s="21"/>
      <c r="F302" s="4"/>
      <c r="G302" s="5"/>
      <c r="H302" s="14">
        <v>20</v>
      </c>
    </row>
    <row r="303" spans="1:8" s="34" customFormat="1" ht="36">
      <c r="A303" s="23">
        <v>138</v>
      </c>
      <c r="B303" s="19" t="s">
        <v>169</v>
      </c>
      <c r="C303" s="49" t="s">
        <v>11</v>
      </c>
      <c r="D303" s="50"/>
      <c r="E303" s="21"/>
      <c r="F303" s="4"/>
      <c r="G303" s="5"/>
      <c r="H303" s="81">
        <v>22</v>
      </c>
    </row>
    <row r="304" spans="1:8" s="34" customFormat="1" ht="36">
      <c r="A304" s="23">
        <v>139</v>
      </c>
      <c r="B304" s="19" t="s">
        <v>169</v>
      </c>
      <c r="C304" s="49" t="s">
        <v>11</v>
      </c>
      <c r="D304" s="50"/>
      <c r="E304" s="21"/>
      <c r="F304" s="4"/>
      <c r="G304" s="5"/>
      <c r="H304" s="81">
        <v>25</v>
      </c>
    </row>
    <row r="305" spans="1:8" s="34" customFormat="1" ht="12.75">
      <c r="A305" s="23">
        <v>140</v>
      </c>
      <c r="B305" s="19" t="s">
        <v>383</v>
      </c>
      <c r="C305" s="49" t="s">
        <v>384</v>
      </c>
      <c r="D305" s="50"/>
      <c r="E305" s="21"/>
      <c r="F305" s="4"/>
      <c r="G305" s="5"/>
      <c r="H305" s="81">
        <v>27250</v>
      </c>
    </row>
    <row r="306" spans="1:8" s="34" customFormat="1" ht="12.75">
      <c r="A306" s="23">
        <v>141</v>
      </c>
      <c r="B306" s="19" t="s">
        <v>383</v>
      </c>
      <c r="C306" s="49" t="s">
        <v>384</v>
      </c>
      <c r="D306" s="50"/>
      <c r="E306" s="21"/>
      <c r="F306" s="4"/>
      <c r="G306" s="5"/>
      <c r="H306" s="81">
        <v>750</v>
      </c>
    </row>
    <row r="307" spans="1:8" s="34" customFormat="1" ht="12.75">
      <c r="A307" s="23">
        <v>142</v>
      </c>
      <c r="B307" s="41" t="s">
        <v>136</v>
      </c>
      <c r="C307" s="124" t="s">
        <v>9</v>
      </c>
      <c r="D307" s="50"/>
      <c r="E307" s="21"/>
      <c r="F307" s="4"/>
      <c r="G307" s="5"/>
      <c r="H307" s="81">
        <v>16</v>
      </c>
    </row>
    <row r="308" spans="1:8" s="34" customFormat="1" ht="12.75">
      <c r="A308" s="23">
        <v>143</v>
      </c>
      <c r="B308" s="19" t="s">
        <v>385</v>
      </c>
      <c r="C308" s="49" t="s">
        <v>125</v>
      </c>
      <c r="D308" s="50"/>
      <c r="E308" s="21"/>
      <c r="F308" s="4"/>
      <c r="G308" s="5"/>
      <c r="H308" s="81">
        <v>820</v>
      </c>
    </row>
    <row r="309" spans="1:8" s="34" customFormat="1" ht="26.25" customHeight="1">
      <c r="A309" s="195" t="s">
        <v>56</v>
      </c>
      <c r="B309" s="196"/>
      <c r="C309" s="196"/>
      <c r="D309" s="196"/>
      <c r="E309" s="196"/>
      <c r="F309" s="196"/>
      <c r="G309" s="196"/>
      <c r="H309" s="203"/>
    </row>
    <row r="310" spans="1:8" s="34" customFormat="1" ht="12.75">
      <c r="A310" s="23">
        <v>1</v>
      </c>
      <c r="B310" s="128" t="s">
        <v>19</v>
      </c>
      <c r="C310" s="129" t="s">
        <v>20</v>
      </c>
      <c r="D310" s="24">
        <v>1123407</v>
      </c>
      <c r="E310" s="21">
        <v>43069</v>
      </c>
      <c r="F310" s="10">
        <v>559</v>
      </c>
      <c r="G310" s="21">
        <v>41254</v>
      </c>
      <c r="H310" s="130">
        <v>96</v>
      </c>
    </row>
    <row r="311" spans="1:8" s="34" customFormat="1" ht="24">
      <c r="A311" s="23">
        <v>2</v>
      </c>
      <c r="B311" s="38" t="s">
        <v>365</v>
      </c>
      <c r="C311" s="43" t="s">
        <v>11</v>
      </c>
      <c r="D311" s="24"/>
      <c r="E311" s="21"/>
      <c r="F311" s="4">
        <v>58</v>
      </c>
      <c r="G311" s="5">
        <v>41669</v>
      </c>
      <c r="H311" s="31">
        <v>90</v>
      </c>
    </row>
    <row r="312" spans="1:8" s="34" customFormat="1" ht="24">
      <c r="A312" s="23">
        <v>3</v>
      </c>
      <c r="B312" s="38" t="s">
        <v>296</v>
      </c>
      <c r="C312" s="43" t="s">
        <v>11</v>
      </c>
      <c r="D312" s="24"/>
      <c r="E312" s="21"/>
      <c r="F312" s="4">
        <v>58</v>
      </c>
      <c r="G312" s="5">
        <v>41669</v>
      </c>
      <c r="H312" s="31">
        <v>10</v>
      </c>
    </row>
    <row r="313" spans="1:8" s="131" customFormat="1" ht="12.75">
      <c r="A313" s="23">
        <v>4</v>
      </c>
      <c r="B313" s="19" t="s">
        <v>155</v>
      </c>
      <c r="C313" s="12" t="s">
        <v>9</v>
      </c>
      <c r="D313" s="97"/>
      <c r="E313" s="98"/>
      <c r="F313" s="10">
        <v>709</v>
      </c>
      <c r="G313" s="21">
        <v>41613</v>
      </c>
      <c r="H313" s="81">
        <v>3</v>
      </c>
    </row>
    <row r="314" spans="1:8" ht="18" customHeight="1">
      <c r="A314" s="193" t="s">
        <v>58</v>
      </c>
      <c r="B314" s="193"/>
      <c r="C314" s="193"/>
      <c r="D314" s="193"/>
      <c r="E314" s="193"/>
      <c r="F314" s="193"/>
      <c r="G314" s="193"/>
      <c r="H314" s="193"/>
    </row>
    <row r="315" spans="1:8">
      <c r="A315" s="23">
        <v>1</v>
      </c>
      <c r="B315" s="28" t="s">
        <v>19</v>
      </c>
      <c r="C315" s="23" t="s">
        <v>20</v>
      </c>
      <c r="D315" s="29">
        <v>1123407</v>
      </c>
      <c r="E315" s="18">
        <v>43069</v>
      </c>
      <c r="F315" s="10">
        <v>559</v>
      </c>
      <c r="G315" s="21">
        <v>41254</v>
      </c>
      <c r="H315" s="26">
        <v>120</v>
      </c>
    </row>
    <row r="316" spans="1:8" ht="24">
      <c r="A316" s="23">
        <v>2</v>
      </c>
      <c r="B316" s="19" t="s">
        <v>59</v>
      </c>
      <c r="C316" s="20" t="s">
        <v>11</v>
      </c>
      <c r="D316" s="24"/>
      <c r="E316" s="18"/>
      <c r="F316" s="10">
        <v>556</v>
      </c>
      <c r="G316" s="21">
        <v>41254</v>
      </c>
      <c r="H316" s="132">
        <v>40</v>
      </c>
    </row>
    <row r="317" spans="1:8">
      <c r="A317" s="23">
        <v>3</v>
      </c>
      <c r="B317" s="133" t="s">
        <v>25</v>
      </c>
      <c r="C317" s="20" t="s">
        <v>11</v>
      </c>
      <c r="D317" s="24"/>
      <c r="E317" s="18"/>
      <c r="F317" s="10">
        <v>556</v>
      </c>
      <c r="G317" s="21">
        <v>41254</v>
      </c>
      <c r="H317" s="22">
        <v>4</v>
      </c>
    </row>
    <row r="318" spans="1:8">
      <c r="A318" s="23">
        <v>4</v>
      </c>
      <c r="B318" s="46" t="s">
        <v>26</v>
      </c>
      <c r="C318" s="20" t="s">
        <v>11</v>
      </c>
      <c r="D318" s="24"/>
      <c r="E318" s="18"/>
      <c r="F318" s="10">
        <v>556</v>
      </c>
      <c r="G318" s="21">
        <v>41254</v>
      </c>
      <c r="H318" s="22">
        <v>2</v>
      </c>
    </row>
    <row r="319" spans="1:8">
      <c r="A319" s="23">
        <v>5</v>
      </c>
      <c r="B319" s="46" t="s">
        <v>60</v>
      </c>
      <c r="C319" s="20" t="s">
        <v>11</v>
      </c>
      <c r="D319" s="24"/>
      <c r="E319" s="18"/>
      <c r="F319" s="10">
        <v>556</v>
      </c>
      <c r="G319" s="21">
        <v>41254</v>
      </c>
      <c r="H319" s="22">
        <v>2</v>
      </c>
    </row>
    <row r="320" spans="1:8">
      <c r="A320" s="23">
        <v>6</v>
      </c>
      <c r="B320" s="46" t="s">
        <v>52</v>
      </c>
      <c r="C320" s="20" t="s">
        <v>11</v>
      </c>
      <c r="D320" s="24"/>
      <c r="E320" s="18"/>
      <c r="F320" s="10">
        <v>556</v>
      </c>
      <c r="G320" s="21">
        <v>41254</v>
      </c>
      <c r="H320" s="22">
        <v>2</v>
      </c>
    </row>
    <row r="321" spans="1:8">
      <c r="A321" s="23">
        <v>7</v>
      </c>
      <c r="B321" s="41" t="s">
        <v>21</v>
      </c>
      <c r="C321" s="20" t="s">
        <v>11</v>
      </c>
      <c r="D321" s="24"/>
      <c r="E321" s="18"/>
      <c r="F321" s="10">
        <v>556</v>
      </c>
      <c r="G321" s="21">
        <v>41254</v>
      </c>
      <c r="H321" s="22">
        <v>3</v>
      </c>
    </row>
    <row r="322" spans="1:8">
      <c r="A322" s="23">
        <v>8</v>
      </c>
      <c r="B322" s="41" t="s">
        <v>22</v>
      </c>
      <c r="C322" s="20" t="s">
        <v>11</v>
      </c>
      <c r="D322" s="24"/>
      <c r="E322" s="18"/>
      <c r="F322" s="10">
        <v>556</v>
      </c>
      <c r="G322" s="21">
        <v>41254</v>
      </c>
      <c r="H322" s="22">
        <v>3</v>
      </c>
    </row>
    <row r="323" spans="1:8">
      <c r="A323" s="23">
        <v>9</v>
      </c>
      <c r="B323" s="46" t="s">
        <v>61</v>
      </c>
      <c r="C323" s="20" t="s">
        <v>11</v>
      </c>
      <c r="D323" s="24"/>
      <c r="E323" s="18"/>
      <c r="F323" s="10">
        <v>556</v>
      </c>
      <c r="G323" s="21">
        <v>41254</v>
      </c>
      <c r="H323" s="22">
        <v>2</v>
      </c>
    </row>
    <row r="324" spans="1:8" ht="24">
      <c r="A324" s="23">
        <v>10</v>
      </c>
      <c r="B324" s="46" t="s">
        <v>45</v>
      </c>
      <c r="C324" s="20" t="s">
        <v>11</v>
      </c>
      <c r="D324" s="24"/>
      <c r="E324" s="18"/>
      <c r="F324" s="10">
        <v>556</v>
      </c>
      <c r="G324" s="21">
        <v>41254</v>
      </c>
      <c r="H324" s="22">
        <v>3</v>
      </c>
    </row>
    <row r="325" spans="1:8">
      <c r="A325" s="23">
        <v>11</v>
      </c>
      <c r="B325" s="46" t="s">
        <v>36</v>
      </c>
      <c r="C325" s="20" t="s">
        <v>11</v>
      </c>
      <c r="D325" s="24"/>
      <c r="E325" s="18"/>
      <c r="F325" s="10">
        <v>556</v>
      </c>
      <c r="G325" s="21">
        <v>41254</v>
      </c>
      <c r="H325" s="22">
        <v>5</v>
      </c>
    </row>
    <row r="326" spans="1:8">
      <c r="A326" s="23">
        <v>12</v>
      </c>
      <c r="B326" s="46" t="s">
        <v>37</v>
      </c>
      <c r="C326" s="20" t="s">
        <v>11</v>
      </c>
      <c r="D326" s="24"/>
      <c r="E326" s="18"/>
      <c r="F326" s="10">
        <v>556</v>
      </c>
      <c r="G326" s="21">
        <v>41254</v>
      </c>
      <c r="H326" s="22">
        <v>3</v>
      </c>
    </row>
    <row r="327" spans="1:8" ht="24">
      <c r="A327" s="23">
        <v>13</v>
      </c>
      <c r="B327" s="46" t="s">
        <v>38</v>
      </c>
      <c r="C327" s="20" t="s">
        <v>11</v>
      </c>
      <c r="D327" s="24"/>
      <c r="E327" s="18"/>
      <c r="F327" s="10">
        <v>556</v>
      </c>
      <c r="G327" s="21">
        <v>41254</v>
      </c>
      <c r="H327" s="22">
        <v>14</v>
      </c>
    </row>
    <row r="328" spans="1:8">
      <c r="A328" s="23">
        <v>14</v>
      </c>
      <c r="B328" s="41" t="s">
        <v>55</v>
      </c>
      <c r="C328" s="20" t="s">
        <v>11</v>
      </c>
      <c r="D328" s="24"/>
      <c r="E328" s="18"/>
      <c r="F328" s="10">
        <v>556</v>
      </c>
      <c r="G328" s="21">
        <v>41254</v>
      </c>
      <c r="H328" s="22">
        <v>4</v>
      </c>
    </row>
    <row r="329" spans="1:8">
      <c r="A329" s="23">
        <v>15</v>
      </c>
      <c r="B329" s="46" t="s">
        <v>30</v>
      </c>
      <c r="C329" s="20" t="s">
        <v>11</v>
      </c>
      <c r="D329" s="24"/>
      <c r="E329" s="18"/>
      <c r="F329" s="10">
        <v>556</v>
      </c>
      <c r="G329" s="21">
        <v>41254</v>
      </c>
      <c r="H329" s="22">
        <v>3</v>
      </c>
    </row>
    <row r="330" spans="1:8" ht="24">
      <c r="A330" s="23">
        <v>16</v>
      </c>
      <c r="B330" s="42" t="s">
        <v>304</v>
      </c>
      <c r="C330" s="25" t="s">
        <v>11</v>
      </c>
      <c r="D330" s="24"/>
      <c r="E330" s="18"/>
      <c r="F330" s="4">
        <v>58</v>
      </c>
      <c r="G330" s="5">
        <v>41669</v>
      </c>
      <c r="H330" s="31">
        <v>10</v>
      </c>
    </row>
    <row r="331" spans="1:8">
      <c r="A331" s="23">
        <v>17</v>
      </c>
      <c r="B331" s="38" t="s">
        <v>171</v>
      </c>
      <c r="C331" s="25" t="s">
        <v>11</v>
      </c>
      <c r="D331" s="24"/>
      <c r="E331" s="18"/>
      <c r="F331" s="4">
        <v>58</v>
      </c>
      <c r="G331" s="5">
        <v>41669</v>
      </c>
      <c r="H331" s="31">
        <v>11</v>
      </c>
    </row>
    <row r="332" spans="1:8" ht="24">
      <c r="A332" s="23">
        <v>18</v>
      </c>
      <c r="B332" s="38" t="s">
        <v>214</v>
      </c>
      <c r="C332" s="25" t="s">
        <v>11</v>
      </c>
      <c r="D332" s="24"/>
      <c r="E332" s="18"/>
      <c r="F332" s="4">
        <v>58</v>
      </c>
      <c r="G332" s="5">
        <v>41669</v>
      </c>
      <c r="H332" s="31">
        <v>160</v>
      </c>
    </row>
    <row r="333" spans="1:8">
      <c r="A333" s="23">
        <v>19</v>
      </c>
      <c r="B333" s="42" t="s">
        <v>215</v>
      </c>
      <c r="C333" s="25" t="s">
        <v>11</v>
      </c>
      <c r="D333" s="24"/>
      <c r="E333" s="18"/>
      <c r="F333" s="4">
        <v>58</v>
      </c>
      <c r="G333" s="5">
        <v>41669</v>
      </c>
      <c r="H333" s="31">
        <v>70</v>
      </c>
    </row>
    <row r="334" spans="1:8" ht="24">
      <c r="A334" s="23">
        <v>20</v>
      </c>
      <c r="B334" s="38" t="s">
        <v>216</v>
      </c>
      <c r="C334" s="25" t="s">
        <v>11</v>
      </c>
      <c r="D334" s="24"/>
      <c r="E334" s="18"/>
      <c r="F334" s="4">
        <v>58</v>
      </c>
      <c r="G334" s="5">
        <v>41669</v>
      </c>
      <c r="H334" s="31">
        <v>70</v>
      </c>
    </row>
    <row r="335" spans="1:8" ht="24">
      <c r="A335" s="23">
        <v>21</v>
      </c>
      <c r="B335" s="38" t="s">
        <v>343</v>
      </c>
      <c r="C335" s="25" t="s">
        <v>11</v>
      </c>
      <c r="D335" s="24"/>
      <c r="E335" s="18"/>
      <c r="F335" s="4">
        <v>58</v>
      </c>
      <c r="G335" s="5">
        <v>41669</v>
      </c>
      <c r="H335" s="31">
        <v>25</v>
      </c>
    </row>
    <row r="336" spans="1:8">
      <c r="A336" s="23">
        <v>22</v>
      </c>
      <c r="B336" s="38" t="s">
        <v>175</v>
      </c>
      <c r="C336" s="25" t="s">
        <v>11</v>
      </c>
      <c r="D336" s="24"/>
      <c r="E336" s="18"/>
      <c r="F336" s="4">
        <v>58</v>
      </c>
      <c r="G336" s="5">
        <v>41669</v>
      </c>
      <c r="H336" s="31">
        <v>4</v>
      </c>
    </row>
    <row r="337" spans="1:8">
      <c r="A337" s="23">
        <v>23</v>
      </c>
      <c r="B337" s="38" t="s">
        <v>176</v>
      </c>
      <c r="C337" s="25" t="s">
        <v>11</v>
      </c>
      <c r="D337" s="24"/>
      <c r="E337" s="18"/>
      <c r="F337" s="4">
        <v>58</v>
      </c>
      <c r="G337" s="5">
        <v>41669</v>
      </c>
      <c r="H337" s="31">
        <v>123</v>
      </c>
    </row>
    <row r="338" spans="1:8">
      <c r="A338" s="23">
        <v>24</v>
      </c>
      <c r="B338" s="38" t="s">
        <v>177</v>
      </c>
      <c r="C338" s="25" t="s">
        <v>11</v>
      </c>
      <c r="D338" s="24"/>
      <c r="E338" s="18"/>
      <c r="F338" s="4">
        <v>58</v>
      </c>
      <c r="G338" s="5">
        <v>41669</v>
      </c>
      <c r="H338" s="31">
        <v>118</v>
      </c>
    </row>
    <row r="339" spans="1:8">
      <c r="A339" s="23">
        <v>25</v>
      </c>
      <c r="B339" s="42" t="s">
        <v>262</v>
      </c>
      <c r="C339" s="25" t="s">
        <v>11</v>
      </c>
      <c r="D339" s="24"/>
      <c r="E339" s="18"/>
      <c r="F339" s="4">
        <v>58</v>
      </c>
      <c r="G339" s="5">
        <v>41669</v>
      </c>
      <c r="H339" s="31">
        <v>215</v>
      </c>
    </row>
    <row r="340" spans="1:8" ht="36">
      <c r="A340" s="23">
        <v>26</v>
      </c>
      <c r="B340" s="38" t="s">
        <v>219</v>
      </c>
      <c r="C340" s="25" t="s">
        <v>11</v>
      </c>
      <c r="D340" s="24"/>
      <c r="E340" s="18"/>
      <c r="F340" s="4">
        <v>58</v>
      </c>
      <c r="G340" s="5">
        <v>41669</v>
      </c>
      <c r="H340" s="31">
        <v>645</v>
      </c>
    </row>
    <row r="341" spans="1:8">
      <c r="A341" s="23">
        <v>27</v>
      </c>
      <c r="B341" s="44" t="s">
        <v>179</v>
      </c>
      <c r="C341" s="25" t="s">
        <v>11</v>
      </c>
      <c r="D341" s="24"/>
      <c r="E341" s="18"/>
      <c r="F341" s="4">
        <v>58</v>
      </c>
      <c r="G341" s="5">
        <v>41669</v>
      </c>
      <c r="H341" s="31">
        <v>540</v>
      </c>
    </row>
    <row r="342" spans="1:8">
      <c r="A342" s="23">
        <v>28</v>
      </c>
      <c r="B342" s="44" t="s">
        <v>180</v>
      </c>
      <c r="C342" s="25" t="s">
        <v>11</v>
      </c>
      <c r="D342" s="24"/>
      <c r="E342" s="18"/>
      <c r="F342" s="4">
        <v>58</v>
      </c>
      <c r="G342" s="5">
        <v>41669</v>
      </c>
      <c r="H342" s="31">
        <v>580</v>
      </c>
    </row>
    <row r="343" spans="1:8">
      <c r="A343" s="23">
        <v>29</v>
      </c>
      <c r="B343" s="44" t="s">
        <v>181</v>
      </c>
      <c r="C343" s="25" t="s">
        <v>11</v>
      </c>
      <c r="D343" s="24"/>
      <c r="E343" s="18"/>
      <c r="F343" s="4">
        <v>58</v>
      </c>
      <c r="G343" s="5">
        <v>41669</v>
      </c>
      <c r="H343" s="31">
        <v>6</v>
      </c>
    </row>
    <row r="344" spans="1:8" ht="24">
      <c r="A344" s="23">
        <v>30</v>
      </c>
      <c r="B344" s="42" t="s">
        <v>182</v>
      </c>
      <c r="C344" s="25" t="s">
        <v>11</v>
      </c>
      <c r="D344" s="24"/>
      <c r="E344" s="18"/>
      <c r="F344" s="4">
        <v>58</v>
      </c>
      <c r="G344" s="5">
        <v>41669</v>
      </c>
      <c r="H344" s="31">
        <v>150</v>
      </c>
    </row>
    <row r="345" spans="1:8">
      <c r="A345" s="23">
        <v>31</v>
      </c>
      <c r="B345" s="44" t="s">
        <v>185</v>
      </c>
      <c r="C345" s="25" t="s">
        <v>11</v>
      </c>
      <c r="D345" s="24"/>
      <c r="E345" s="18"/>
      <c r="F345" s="4">
        <v>58</v>
      </c>
      <c r="G345" s="5">
        <v>41669</v>
      </c>
      <c r="H345" s="31">
        <v>50</v>
      </c>
    </row>
    <row r="346" spans="1:8">
      <c r="A346" s="23">
        <v>32</v>
      </c>
      <c r="B346" s="44" t="s">
        <v>186</v>
      </c>
      <c r="C346" s="25" t="s">
        <v>11</v>
      </c>
      <c r="D346" s="24"/>
      <c r="E346" s="18"/>
      <c r="F346" s="4">
        <v>58</v>
      </c>
      <c r="G346" s="5">
        <v>41669</v>
      </c>
      <c r="H346" s="31">
        <v>39</v>
      </c>
    </row>
    <row r="347" spans="1:8">
      <c r="A347" s="23">
        <v>33</v>
      </c>
      <c r="B347" s="44" t="s">
        <v>187</v>
      </c>
      <c r="C347" s="25" t="s">
        <v>11</v>
      </c>
      <c r="D347" s="24"/>
      <c r="E347" s="18"/>
      <c r="F347" s="4">
        <v>58</v>
      </c>
      <c r="G347" s="5">
        <v>41669</v>
      </c>
      <c r="H347" s="31">
        <v>59</v>
      </c>
    </row>
    <row r="348" spans="1:8">
      <c r="A348" s="23">
        <v>34</v>
      </c>
      <c r="B348" s="38" t="s">
        <v>188</v>
      </c>
      <c r="C348" s="25" t="s">
        <v>11</v>
      </c>
      <c r="D348" s="24"/>
      <c r="E348" s="18"/>
      <c r="F348" s="4">
        <v>58</v>
      </c>
      <c r="G348" s="5">
        <v>41669</v>
      </c>
      <c r="H348" s="31">
        <v>99</v>
      </c>
    </row>
    <row r="349" spans="1:8">
      <c r="A349" s="23">
        <v>35</v>
      </c>
      <c r="B349" s="38" t="s">
        <v>189</v>
      </c>
      <c r="C349" s="25" t="s">
        <v>11</v>
      </c>
      <c r="D349" s="24"/>
      <c r="E349" s="18"/>
      <c r="F349" s="4">
        <v>58</v>
      </c>
      <c r="G349" s="5">
        <v>41669</v>
      </c>
      <c r="H349" s="31">
        <v>60</v>
      </c>
    </row>
    <row r="350" spans="1:8">
      <c r="A350" s="23">
        <v>36</v>
      </c>
      <c r="B350" s="38" t="s">
        <v>190</v>
      </c>
      <c r="C350" s="25" t="s">
        <v>11</v>
      </c>
      <c r="D350" s="24"/>
      <c r="E350" s="18"/>
      <c r="F350" s="4">
        <v>58</v>
      </c>
      <c r="G350" s="5">
        <v>41669</v>
      </c>
      <c r="H350" s="31">
        <v>10</v>
      </c>
    </row>
    <row r="351" spans="1:8">
      <c r="A351" s="23">
        <v>37</v>
      </c>
      <c r="B351" s="38" t="s">
        <v>191</v>
      </c>
      <c r="C351" s="25" t="s">
        <v>11</v>
      </c>
      <c r="D351" s="24"/>
      <c r="E351" s="18"/>
      <c r="F351" s="4">
        <v>58</v>
      </c>
      <c r="G351" s="5">
        <v>41669</v>
      </c>
      <c r="H351" s="31">
        <v>100</v>
      </c>
    </row>
    <row r="352" spans="1:8">
      <c r="A352" s="23">
        <v>38</v>
      </c>
      <c r="B352" s="38" t="s">
        <v>192</v>
      </c>
      <c r="C352" s="25" t="s">
        <v>11</v>
      </c>
      <c r="D352" s="24"/>
      <c r="E352" s="18"/>
      <c r="F352" s="4">
        <v>58</v>
      </c>
      <c r="G352" s="5">
        <v>41669</v>
      </c>
      <c r="H352" s="31">
        <v>65</v>
      </c>
    </row>
    <row r="353" spans="1:8" ht="24">
      <c r="A353" s="23">
        <v>39</v>
      </c>
      <c r="B353" s="38" t="s">
        <v>193</v>
      </c>
      <c r="C353" s="25" t="s">
        <v>11</v>
      </c>
      <c r="D353" s="24"/>
      <c r="E353" s="18"/>
      <c r="F353" s="4">
        <v>58</v>
      </c>
      <c r="G353" s="5">
        <v>41669</v>
      </c>
      <c r="H353" s="31">
        <v>131</v>
      </c>
    </row>
    <row r="354" spans="1:8" ht="36">
      <c r="A354" s="23">
        <v>40</v>
      </c>
      <c r="B354" s="38" t="s">
        <v>344</v>
      </c>
      <c r="C354" s="25" t="s">
        <v>11</v>
      </c>
      <c r="D354" s="24"/>
      <c r="E354" s="18"/>
      <c r="F354" s="4">
        <v>58</v>
      </c>
      <c r="G354" s="5">
        <v>41669</v>
      </c>
      <c r="H354" s="31">
        <v>2</v>
      </c>
    </row>
    <row r="355" spans="1:8" ht="24">
      <c r="A355" s="23">
        <v>41</v>
      </c>
      <c r="B355" s="38" t="s">
        <v>194</v>
      </c>
      <c r="C355" s="25" t="s">
        <v>11</v>
      </c>
      <c r="D355" s="24"/>
      <c r="E355" s="18"/>
      <c r="F355" s="4">
        <v>58</v>
      </c>
      <c r="G355" s="5">
        <v>41669</v>
      </c>
      <c r="H355" s="31">
        <v>115</v>
      </c>
    </row>
    <row r="356" spans="1:8" ht="24">
      <c r="A356" s="23">
        <v>42</v>
      </c>
      <c r="B356" s="38" t="s">
        <v>195</v>
      </c>
      <c r="C356" s="25" t="s">
        <v>11</v>
      </c>
      <c r="D356" s="24"/>
      <c r="E356" s="18"/>
      <c r="F356" s="4">
        <v>58</v>
      </c>
      <c r="G356" s="5">
        <v>41669</v>
      </c>
      <c r="H356" s="31">
        <v>30</v>
      </c>
    </row>
    <row r="357" spans="1:8" ht="24">
      <c r="A357" s="23">
        <v>43</v>
      </c>
      <c r="B357" s="38" t="s">
        <v>196</v>
      </c>
      <c r="C357" s="25" t="s">
        <v>11</v>
      </c>
      <c r="D357" s="24"/>
      <c r="E357" s="18"/>
      <c r="F357" s="4">
        <v>58</v>
      </c>
      <c r="G357" s="5">
        <v>41669</v>
      </c>
      <c r="H357" s="31">
        <v>6</v>
      </c>
    </row>
    <row r="358" spans="1:8" ht="24">
      <c r="A358" s="23">
        <v>44</v>
      </c>
      <c r="B358" s="42" t="s">
        <v>197</v>
      </c>
      <c r="C358" s="25" t="s">
        <v>11</v>
      </c>
      <c r="D358" s="24"/>
      <c r="E358" s="18"/>
      <c r="F358" s="4">
        <v>58</v>
      </c>
      <c r="G358" s="5">
        <v>41669</v>
      </c>
      <c r="H358" s="31">
        <v>30</v>
      </c>
    </row>
    <row r="359" spans="1:8">
      <c r="A359" s="23">
        <v>45</v>
      </c>
      <c r="B359" s="44" t="s">
        <v>199</v>
      </c>
      <c r="C359" s="25" t="s">
        <v>11</v>
      </c>
      <c r="D359" s="24"/>
      <c r="E359" s="18"/>
      <c r="F359" s="4">
        <v>58</v>
      </c>
      <c r="G359" s="5">
        <v>41669</v>
      </c>
      <c r="H359" s="31">
        <v>75</v>
      </c>
    </row>
    <row r="360" spans="1:8">
      <c r="A360" s="23">
        <v>46</v>
      </c>
      <c r="B360" s="44" t="s">
        <v>200</v>
      </c>
      <c r="C360" s="25" t="s">
        <v>11</v>
      </c>
      <c r="D360" s="24"/>
      <c r="E360" s="18"/>
      <c r="F360" s="4">
        <v>58</v>
      </c>
      <c r="G360" s="5">
        <v>41669</v>
      </c>
      <c r="H360" s="31">
        <v>75</v>
      </c>
    </row>
    <row r="361" spans="1:8">
      <c r="A361" s="23">
        <v>47</v>
      </c>
      <c r="B361" s="38" t="s">
        <v>201</v>
      </c>
      <c r="C361" s="25" t="s">
        <v>11</v>
      </c>
      <c r="D361" s="24"/>
      <c r="E361" s="18"/>
      <c r="F361" s="4">
        <v>58</v>
      </c>
      <c r="G361" s="5">
        <v>41669</v>
      </c>
      <c r="H361" s="31">
        <v>30</v>
      </c>
    </row>
    <row r="362" spans="1:8" ht="24">
      <c r="A362" s="23">
        <v>48</v>
      </c>
      <c r="B362" s="38" t="s">
        <v>202</v>
      </c>
      <c r="C362" s="25" t="s">
        <v>11</v>
      </c>
      <c r="D362" s="24"/>
      <c r="E362" s="18"/>
      <c r="F362" s="4">
        <v>58</v>
      </c>
      <c r="G362" s="5">
        <v>41669</v>
      </c>
      <c r="H362" s="31">
        <v>75</v>
      </c>
    </row>
    <row r="363" spans="1:8" ht="24">
      <c r="A363" s="23">
        <v>49</v>
      </c>
      <c r="B363" s="38" t="s">
        <v>203</v>
      </c>
      <c r="C363" s="25" t="s">
        <v>11</v>
      </c>
      <c r="D363" s="24"/>
      <c r="E363" s="18"/>
      <c r="F363" s="4">
        <v>58</v>
      </c>
      <c r="G363" s="5">
        <v>41669</v>
      </c>
      <c r="H363" s="31">
        <v>5</v>
      </c>
    </row>
    <row r="364" spans="1:8" ht="24">
      <c r="A364" s="23">
        <v>50</v>
      </c>
      <c r="B364" s="38" t="s">
        <v>204</v>
      </c>
      <c r="C364" s="25" t="s">
        <v>11</v>
      </c>
      <c r="D364" s="24"/>
      <c r="E364" s="18"/>
      <c r="F364" s="4">
        <v>58</v>
      </c>
      <c r="G364" s="5">
        <v>41669</v>
      </c>
      <c r="H364" s="31">
        <v>20</v>
      </c>
    </row>
    <row r="365" spans="1:8" ht="24">
      <c r="A365" s="23">
        <v>51</v>
      </c>
      <c r="B365" s="38" t="s">
        <v>205</v>
      </c>
      <c r="C365" s="25" t="s">
        <v>11</v>
      </c>
      <c r="D365" s="24"/>
      <c r="E365" s="18"/>
      <c r="F365" s="4">
        <v>58</v>
      </c>
      <c r="G365" s="5">
        <v>41669</v>
      </c>
      <c r="H365" s="31">
        <v>15</v>
      </c>
    </row>
    <row r="366" spans="1:8" ht="24">
      <c r="A366" s="23">
        <v>52</v>
      </c>
      <c r="B366" s="45" t="s">
        <v>206</v>
      </c>
      <c r="C366" s="25" t="s">
        <v>11</v>
      </c>
      <c r="D366" s="24"/>
      <c r="E366" s="18"/>
      <c r="F366" s="4">
        <v>58</v>
      </c>
      <c r="G366" s="5">
        <v>41669</v>
      </c>
      <c r="H366" s="113">
        <v>150</v>
      </c>
    </row>
    <row r="367" spans="1:8" ht="24">
      <c r="A367" s="23">
        <v>53</v>
      </c>
      <c r="B367" s="38" t="s">
        <v>207</v>
      </c>
      <c r="C367" s="25" t="s">
        <v>11</v>
      </c>
      <c r="D367" s="24"/>
      <c r="E367" s="18"/>
      <c r="F367" s="4">
        <v>58</v>
      </c>
      <c r="G367" s="5">
        <v>41669</v>
      </c>
      <c r="H367" s="31">
        <v>700</v>
      </c>
    </row>
    <row r="368" spans="1:8" ht="24">
      <c r="A368" s="23">
        <v>54</v>
      </c>
      <c r="B368" s="38" t="s">
        <v>208</v>
      </c>
      <c r="C368" s="25" t="s">
        <v>11</v>
      </c>
      <c r="D368" s="24"/>
      <c r="E368" s="18"/>
      <c r="F368" s="4">
        <v>58</v>
      </c>
      <c r="G368" s="5">
        <v>41669</v>
      </c>
      <c r="H368" s="31">
        <v>339</v>
      </c>
    </row>
    <row r="369" spans="1:8" ht="24">
      <c r="A369" s="23">
        <v>55</v>
      </c>
      <c r="B369" s="38" t="s">
        <v>209</v>
      </c>
      <c r="C369" s="25" t="s">
        <v>11</v>
      </c>
      <c r="D369" s="24"/>
      <c r="E369" s="18"/>
      <c r="F369" s="4">
        <v>58</v>
      </c>
      <c r="G369" s="5">
        <v>41669</v>
      </c>
      <c r="H369" s="31">
        <v>50</v>
      </c>
    </row>
    <row r="370" spans="1:8" ht="24">
      <c r="A370" s="23">
        <v>56</v>
      </c>
      <c r="B370" s="38" t="s">
        <v>210</v>
      </c>
      <c r="C370" s="25" t="s">
        <v>11</v>
      </c>
      <c r="D370" s="24"/>
      <c r="E370" s="18"/>
      <c r="F370" s="4">
        <v>58</v>
      </c>
      <c r="G370" s="5">
        <v>41669</v>
      </c>
      <c r="H370" s="31">
        <v>30</v>
      </c>
    </row>
    <row r="371" spans="1:8" ht="24">
      <c r="A371" s="23">
        <v>57</v>
      </c>
      <c r="B371" s="38" t="s">
        <v>211</v>
      </c>
      <c r="C371" s="25" t="s">
        <v>11</v>
      </c>
      <c r="D371" s="24"/>
      <c r="E371" s="18"/>
      <c r="F371" s="4">
        <v>58</v>
      </c>
      <c r="G371" s="5">
        <v>41669</v>
      </c>
      <c r="H371" s="31">
        <v>30</v>
      </c>
    </row>
    <row r="372" spans="1:8" ht="24">
      <c r="A372" s="23">
        <v>58</v>
      </c>
      <c r="B372" s="38" t="s">
        <v>226</v>
      </c>
      <c r="C372" s="25" t="s">
        <v>11</v>
      </c>
      <c r="D372" s="24"/>
      <c r="E372" s="18"/>
      <c r="F372" s="4">
        <v>58</v>
      </c>
      <c r="G372" s="5">
        <v>41669</v>
      </c>
      <c r="H372" s="31">
        <v>393</v>
      </c>
    </row>
    <row r="373" spans="1:8">
      <c r="A373" s="23">
        <v>59</v>
      </c>
      <c r="B373" s="32" t="s">
        <v>479</v>
      </c>
      <c r="C373" s="33" t="s">
        <v>33</v>
      </c>
      <c r="D373" s="24"/>
      <c r="E373" s="18"/>
      <c r="F373" s="36">
        <v>676</v>
      </c>
      <c r="G373" s="37">
        <v>41998</v>
      </c>
      <c r="H373" s="31">
        <v>50</v>
      </c>
    </row>
    <row r="374" spans="1:8" ht="22.5">
      <c r="A374" s="23">
        <v>60</v>
      </c>
      <c r="B374" s="32" t="s">
        <v>480</v>
      </c>
      <c r="C374" s="33" t="s">
        <v>33</v>
      </c>
      <c r="D374" s="24"/>
      <c r="E374" s="18"/>
      <c r="F374" s="36">
        <v>676</v>
      </c>
      <c r="G374" s="37">
        <v>41998</v>
      </c>
      <c r="H374" s="31">
        <v>20</v>
      </c>
    </row>
    <row r="375" spans="1:8">
      <c r="A375" s="23">
        <v>61</v>
      </c>
      <c r="B375" s="32" t="s">
        <v>489</v>
      </c>
      <c r="C375" s="33" t="s">
        <v>33</v>
      </c>
      <c r="D375" s="24"/>
      <c r="E375" s="18"/>
      <c r="F375" s="36">
        <v>676</v>
      </c>
      <c r="G375" s="37">
        <v>41998</v>
      </c>
      <c r="H375" s="31">
        <v>2</v>
      </c>
    </row>
    <row r="376" spans="1:8">
      <c r="A376" s="23">
        <v>62</v>
      </c>
      <c r="B376" s="32" t="s">
        <v>491</v>
      </c>
      <c r="C376" s="33" t="s">
        <v>33</v>
      </c>
      <c r="D376" s="24"/>
      <c r="E376" s="18"/>
      <c r="F376" s="36">
        <v>676</v>
      </c>
      <c r="G376" s="37">
        <v>41998</v>
      </c>
      <c r="H376" s="31">
        <v>2</v>
      </c>
    </row>
    <row r="377" spans="1:8" ht="22.5">
      <c r="A377" s="23">
        <v>63</v>
      </c>
      <c r="B377" s="32" t="s">
        <v>487</v>
      </c>
      <c r="C377" s="33" t="s">
        <v>33</v>
      </c>
      <c r="D377" s="24"/>
      <c r="E377" s="18"/>
      <c r="F377" s="36">
        <v>676</v>
      </c>
      <c r="G377" s="37">
        <v>41998</v>
      </c>
      <c r="H377" s="31">
        <v>35</v>
      </c>
    </row>
    <row r="378" spans="1:8" ht="33.75">
      <c r="A378" s="23">
        <v>64</v>
      </c>
      <c r="B378" s="32" t="s">
        <v>488</v>
      </c>
      <c r="C378" s="33" t="s">
        <v>33</v>
      </c>
      <c r="D378" s="24"/>
      <c r="E378" s="18"/>
      <c r="F378" s="36">
        <v>676</v>
      </c>
      <c r="G378" s="37">
        <v>41998</v>
      </c>
      <c r="H378" s="31">
        <v>25</v>
      </c>
    </row>
    <row r="379" spans="1:8" s="27" customFormat="1" ht="18" customHeight="1">
      <c r="A379" s="23">
        <v>65</v>
      </c>
      <c r="B379" s="11" t="s">
        <v>154</v>
      </c>
      <c r="C379" s="16" t="s">
        <v>144</v>
      </c>
      <c r="D379" s="97"/>
      <c r="E379" s="98"/>
      <c r="F379" s="14">
        <v>709</v>
      </c>
      <c r="G379" s="18">
        <v>41613</v>
      </c>
      <c r="H379" s="81">
        <v>90</v>
      </c>
    </row>
    <row r="380" spans="1:8" s="27" customFormat="1" ht="12.75">
      <c r="A380" s="23">
        <v>66</v>
      </c>
      <c r="B380" s="15" t="s">
        <v>506</v>
      </c>
      <c r="C380" s="134" t="s">
        <v>450</v>
      </c>
      <c r="D380" s="97"/>
      <c r="E380" s="98"/>
      <c r="F380" s="14"/>
      <c r="G380" s="18"/>
      <c r="H380" s="14">
        <v>2540</v>
      </c>
    </row>
    <row r="381" spans="1:8" s="136" customFormat="1" ht="12.75">
      <c r="A381" s="23">
        <v>67</v>
      </c>
      <c r="B381" s="135" t="s">
        <v>520</v>
      </c>
      <c r="C381" s="134" t="s">
        <v>521</v>
      </c>
      <c r="D381" s="13"/>
      <c r="E381" s="80"/>
      <c r="F381" s="14">
        <v>201</v>
      </c>
      <c r="G381" s="18">
        <v>42100</v>
      </c>
      <c r="H381" s="14">
        <v>242</v>
      </c>
    </row>
    <row r="382" spans="1:8" s="136" customFormat="1" ht="12.75">
      <c r="A382" s="23">
        <v>68</v>
      </c>
      <c r="B382" s="135" t="s">
        <v>522</v>
      </c>
      <c r="C382" s="134" t="s">
        <v>521</v>
      </c>
      <c r="D382" s="13"/>
      <c r="E382" s="80"/>
      <c r="F382" s="14">
        <v>201</v>
      </c>
      <c r="G382" s="18">
        <v>42100</v>
      </c>
      <c r="H382" s="14">
        <v>25</v>
      </c>
    </row>
    <row r="383" spans="1:8" s="136" customFormat="1" ht="12.75">
      <c r="A383" s="23">
        <v>69</v>
      </c>
      <c r="B383" s="135" t="s">
        <v>523</v>
      </c>
      <c r="C383" s="134" t="s">
        <v>521</v>
      </c>
      <c r="D383" s="13"/>
      <c r="E383" s="80"/>
      <c r="F383" s="14">
        <v>201</v>
      </c>
      <c r="G383" s="18">
        <v>42100</v>
      </c>
      <c r="H383" s="14">
        <v>96</v>
      </c>
    </row>
    <row r="384" spans="1:8" s="136" customFormat="1" ht="24">
      <c r="A384" s="23">
        <v>70</v>
      </c>
      <c r="B384" s="135" t="s">
        <v>524</v>
      </c>
      <c r="C384" s="134" t="s">
        <v>521</v>
      </c>
      <c r="D384" s="13"/>
      <c r="E384" s="80"/>
      <c r="F384" s="14">
        <v>201</v>
      </c>
      <c r="G384" s="18">
        <v>42100</v>
      </c>
      <c r="H384" s="14">
        <v>357</v>
      </c>
    </row>
    <row r="385" spans="1:8" s="136" customFormat="1" ht="24">
      <c r="A385" s="23">
        <v>71</v>
      </c>
      <c r="B385" s="137" t="s">
        <v>525</v>
      </c>
      <c r="C385" s="134" t="s">
        <v>521</v>
      </c>
      <c r="D385" s="13"/>
      <c r="E385" s="80"/>
      <c r="F385" s="14">
        <v>201</v>
      </c>
      <c r="G385" s="18">
        <v>42100</v>
      </c>
      <c r="H385" s="14">
        <v>306</v>
      </c>
    </row>
    <row r="386" spans="1:8" s="136" customFormat="1" ht="24">
      <c r="A386" s="23">
        <v>72</v>
      </c>
      <c r="B386" s="137" t="s">
        <v>525</v>
      </c>
      <c r="C386" s="134" t="s">
        <v>521</v>
      </c>
      <c r="D386" s="13"/>
      <c r="E386" s="80"/>
      <c r="F386" s="14">
        <v>201</v>
      </c>
      <c r="G386" s="18">
        <v>42100</v>
      </c>
      <c r="H386" s="14">
        <v>306</v>
      </c>
    </row>
    <row r="387" spans="1:8" s="136" customFormat="1" ht="36">
      <c r="A387" s="23">
        <v>73</v>
      </c>
      <c r="B387" s="135" t="s">
        <v>526</v>
      </c>
      <c r="C387" s="134" t="s">
        <v>521</v>
      </c>
      <c r="D387" s="13"/>
      <c r="E387" s="80"/>
      <c r="F387" s="14">
        <v>201</v>
      </c>
      <c r="G387" s="18">
        <v>42100</v>
      </c>
      <c r="H387" s="14">
        <v>465</v>
      </c>
    </row>
    <row r="388" spans="1:8" s="136" customFormat="1" ht="36">
      <c r="A388" s="23">
        <v>74</v>
      </c>
      <c r="B388" s="135" t="s">
        <v>527</v>
      </c>
      <c r="C388" s="134" t="s">
        <v>521</v>
      </c>
      <c r="D388" s="13"/>
      <c r="E388" s="80"/>
      <c r="F388" s="14">
        <v>201</v>
      </c>
      <c r="G388" s="18">
        <v>42100</v>
      </c>
      <c r="H388" s="14">
        <v>200</v>
      </c>
    </row>
    <row r="389" spans="1:8" s="136" customFormat="1" ht="24">
      <c r="A389" s="23">
        <v>75</v>
      </c>
      <c r="B389" s="38" t="s">
        <v>208</v>
      </c>
      <c r="C389" s="138" t="s">
        <v>11</v>
      </c>
      <c r="D389" s="13"/>
      <c r="E389" s="80"/>
      <c r="F389" s="14">
        <v>675</v>
      </c>
      <c r="G389" s="18">
        <v>41998</v>
      </c>
      <c r="H389" s="81">
        <v>100</v>
      </c>
    </row>
    <row r="390" spans="1:8" s="3" customFormat="1" ht="15.75">
      <c r="A390" s="193" t="s">
        <v>62</v>
      </c>
      <c r="B390" s="193"/>
      <c r="C390" s="193"/>
      <c r="D390" s="193"/>
      <c r="E390" s="193"/>
      <c r="F390" s="193"/>
      <c r="G390" s="193"/>
      <c r="H390" s="193"/>
    </row>
    <row r="391" spans="1:8" s="3" customFormat="1">
      <c r="A391" s="23">
        <v>1</v>
      </c>
      <c r="B391" s="139" t="s">
        <v>19</v>
      </c>
      <c r="C391" s="140" t="s">
        <v>20</v>
      </c>
      <c r="D391" s="29">
        <v>1123407</v>
      </c>
      <c r="E391" s="18">
        <v>43069</v>
      </c>
      <c r="F391" s="10">
        <v>559</v>
      </c>
      <c r="G391" s="21">
        <v>41254</v>
      </c>
      <c r="H391" s="26">
        <v>70</v>
      </c>
    </row>
    <row r="392" spans="1:8" s="3" customFormat="1">
      <c r="A392" s="23">
        <v>2</v>
      </c>
      <c r="B392" s="141" t="s">
        <v>35</v>
      </c>
      <c r="C392" s="140" t="s">
        <v>33</v>
      </c>
      <c r="D392" s="24"/>
      <c r="E392" s="18"/>
      <c r="F392" s="10">
        <v>556</v>
      </c>
      <c r="G392" s="21">
        <v>41254</v>
      </c>
      <c r="H392" s="22">
        <v>2</v>
      </c>
    </row>
    <row r="393" spans="1:8" s="3" customFormat="1">
      <c r="A393" s="23">
        <v>3</v>
      </c>
      <c r="B393" s="141" t="s">
        <v>36</v>
      </c>
      <c r="C393" s="140" t="s">
        <v>33</v>
      </c>
      <c r="D393" s="24"/>
      <c r="E393" s="18"/>
      <c r="F393" s="10">
        <v>556</v>
      </c>
      <c r="G393" s="21">
        <v>41254</v>
      </c>
      <c r="H393" s="22">
        <v>1</v>
      </c>
    </row>
    <row r="394" spans="1:8" s="3" customFormat="1">
      <c r="A394" s="23">
        <v>4</v>
      </c>
      <c r="B394" s="38" t="s">
        <v>171</v>
      </c>
      <c r="C394" s="140" t="s">
        <v>33</v>
      </c>
      <c r="D394" s="24"/>
      <c r="E394" s="18"/>
      <c r="F394" s="4">
        <v>58</v>
      </c>
      <c r="G394" s="5">
        <v>41669</v>
      </c>
      <c r="H394" s="31">
        <v>2</v>
      </c>
    </row>
    <row r="395" spans="1:8" s="3" customFormat="1">
      <c r="A395" s="23">
        <v>5</v>
      </c>
      <c r="B395" s="38" t="s">
        <v>176</v>
      </c>
      <c r="C395" s="140" t="s">
        <v>33</v>
      </c>
      <c r="D395" s="24"/>
      <c r="E395" s="18"/>
      <c r="F395" s="4">
        <v>58</v>
      </c>
      <c r="G395" s="5">
        <v>41669</v>
      </c>
      <c r="H395" s="31">
        <v>87</v>
      </c>
    </row>
    <row r="396" spans="1:8" s="3" customFormat="1">
      <c r="A396" s="23">
        <v>6</v>
      </c>
      <c r="B396" s="38" t="s">
        <v>177</v>
      </c>
      <c r="C396" s="140" t="s">
        <v>33</v>
      </c>
      <c r="D396" s="24"/>
      <c r="E396" s="18"/>
      <c r="F396" s="4">
        <v>58</v>
      </c>
      <c r="G396" s="5">
        <v>41669</v>
      </c>
      <c r="H396" s="31">
        <v>59</v>
      </c>
    </row>
    <row r="397" spans="1:8" s="3" customFormat="1">
      <c r="A397" s="23">
        <v>7</v>
      </c>
      <c r="B397" s="42" t="s">
        <v>178</v>
      </c>
      <c r="C397" s="140" t="s">
        <v>33</v>
      </c>
      <c r="D397" s="24"/>
      <c r="E397" s="18"/>
      <c r="F397" s="4">
        <v>58</v>
      </c>
      <c r="G397" s="5">
        <v>41669</v>
      </c>
      <c r="H397" s="31">
        <v>1100</v>
      </c>
    </row>
    <row r="398" spans="1:8" s="3" customFormat="1">
      <c r="A398" s="23">
        <v>8</v>
      </c>
      <c r="B398" s="44" t="s">
        <v>179</v>
      </c>
      <c r="C398" s="140" t="s">
        <v>33</v>
      </c>
      <c r="D398" s="24"/>
      <c r="E398" s="18"/>
      <c r="F398" s="4">
        <v>58</v>
      </c>
      <c r="G398" s="5">
        <v>41669</v>
      </c>
      <c r="H398" s="31">
        <v>100</v>
      </c>
    </row>
    <row r="399" spans="1:8" s="3" customFormat="1">
      <c r="A399" s="23">
        <v>9</v>
      </c>
      <c r="B399" s="44" t="s">
        <v>180</v>
      </c>
      <c r="C399" s="140" t="s">
        <v>33</v>
      </c>
      <c r="D399" s="24"/>
      <c r="E399" s="18"/>
      <c r="F399" s="4">
        <v>58</v>
      </c>
      <c r="G399" s="5">
        <v>41669</v>
      </c>
      <c r="H399" s="31">
        <v>900</v>
      </c>
    </row>
    <row r="400" spans="1:8" s="3" customFormat="1" ht="24">
      <c r="A400" s="23">
        <v>10</v>
      </c>
      <c r="B400" s="38" t="s">
        <v>193</v>
      </c>
      <c r="C400" s="140" t="s">
        <v>33</v>
      </c>
      <c r="D400" s="24"/>
      <c r="E400" s="18"/>
      <c r="F400" s="4">
        <v>58</v>
      </c>
      <c r="G400" s="5">
        <v>41669</v>
      </c>
      <c r="H400" s="31">
        <v>60</v>
      </c>
    </row>
    <row r="401" spans="1:8" s="3" customFormat="1" ht="24">
      <c r="A401" s="23">
        <v>11</v>
      </c>
      <c r="B401" s="38" t="s">
        <v>194</v>
      </c>
      <c r="C401" s="140" t="s">
        <v>33</v>
      </c>
      <c r="D401" s="24"/>
      <c r="E401" s="18"/>
      <c r="F401" s="4">
        <v>58</v>
      </c>
      <c r="G401" s="5">
        <v>41669</v>
      </c>
      <c r="H401" s="31">
        <v>105</v>
      </c>
    </row>
    <row r="402" spans="1:8" s="3" customFormat="1">
      <c r="A402" s="23">
        <v>12</v>
      </c>
      <c r="B402" s="44" t="s">
        <v>199</v>
      </c>
      <c r="C402" s="140" t="s">
        <v>33</v>
      </c>
      <c r="D402" s="24"/>
      <c r="E402" s="18"/>
      <c r="F402" s="4">
        <v>58</v>
      </c>
      <c r="G402" s="5">
        <v>41669</v>
      </c>
      <c r="H402" s="31">
        <v>23</v>
      </c>
    </row>
    <row r="403" spans="1:8" s="3" customFormat="1">
      <c r="A403" s="23">
        <v>13</v>
      </c>
      <c r="B403" s="44" t="s">
        <v>200</v>
      </c>
      <c r="C403" s="140" t="s">
        <v>33</v>
      </c>
      <c r="D403" s="24"/>
      <c r="E403" s="18"/>
      <c r="F403" s="4">
        <v>58</v>
      </c>
      <c r="G403" s="5">
        <v>41669</v>
      </c>
      <c r="H403" s="31">
        <v>70</v>
      </c>
    </row>
    <row r="404" spans="1:8" s="3" customFormat="1" ht="14.25" customHeight="1">
      <c r="A404" s="23">
        <v>14</v>
      </c>
      <c r="B404" s="38" t="s">
        <v>207</v>
      </c>
      <c r="C404" s="140" t="s">
        <v>33</v>
      </c>
      <c r="D404" s="24"/>
      <c r="E404" s="18"/>
      <c r="F404" s="4">
        <v>58</v>
      </c>
      <c r="G404" s="5">
        <v>41669</v>
      </c>
      <c r="H404" s="31">
        <v>250</v>
      </c>
    </row>
    <row r="405" spans="1:8" s="3" customFormat="1" ht="14.25" customHeight="1">
      <c r="A405" s="23">
        <v>15</v>
      </c>
      <c r="B405" s="38" t="s">
        <v>208</v>
      </c>
      <c r="C405" s="140" t="s">
        <v>33</v>
      </c>
      <c r="D405" s="24"/>
      <c r="E405" s="18"/>
      <c r="F405" s="4">
        <v>58</v>
      </c>
      <c r="G405" s="5">
        <v>41669</v>
      </c>
      <c r="H405" s="31">
        <v>50</v>
      </c>
    </row>
    <row r="406" spans="1:8" s="3" customFormat="1" ht="14.25" customHeight="1">
      <c r="A406" s="23">
        <v>16</v>
      </c>
      <c r="B406" s="38" t="s">
        <v>210</v>
      </c>
      <c r="C406" s="140" t="s">
        <v>33</v>
      </c>
      <c r="D406" s="24"/>
      <c r="E406" s="18"/>
      <c r="F406" s="4">
        <v>58</v>
      </c>
      <c r="G406" s="5">
        <v>41669</v>
      </c>
      <c r="H406" s="31">
        <v>6</v>
      </c>
    </row>
    <row r="407" spans="1:8" s="3" customFormat="1" ht="14.25" customHeight="1">
      <c r="A407" s="23">
        <v>17</v>
      </c>
      <c r="B407" s="38" t="s">
        <v>211</v>
      </c>
      <c r="C407" s="140" t="s">
        <v>33</v>
      </c>
      <c r="D407" s="24"/>
      <c r="E407" s="18"/>
      <c r="F407" s="4">
        <v>58</v>
      </c>
      <c r="G407" s="5">
        <v>41669</v>
      </c>
      <c r="H407" s="31">
        <v>30</v>
      </c>
    </row>
    <row r="408" spans="1:8" s="3" customFormat="1" ht="16.5" customHeight="1">
      <c r="A408" s="23">
        <v>18</v>
      </c>
      <c r="B408" s="38" t="s">
        <v>213</v>
      </c>
      <c r="C408" s="140" t="s">
        <v>33</v>
      </c>
      <c r="D408" s="24"/>
      <c r="E408" s="18"/>
      <c r="F408" s="4">
        <v>58</v>
      </c>
      <c r="G408" s="5">
        <v>41669</v>
      </c>
      <c r="H408" s="31">
        <v>600</v>
      </c>
    </row>
    <row r="409" spans="1:8" s="3" customFormat="1" ht="16.5" customHeight="1">
      <c r="A409" s="23">
        <v>19</v>
      </c>
      <c r="B409" s="32" t="s">
        <v>479</v>
      </c>
      <c r="C409" s="33" t="s">
        <v>33</v>
      </c>
      <c r="D409" s="24"/>
      <c r="E409" s="21"/>
      <c r="F409" s="36">
        <v>676</v>
      </c>
      <c r="G409" s="37">
        <v>41998</v>
      </c>
      <c r="H409" s="31">
        <v>60</v>
      </c>
    </row>
    <row r="410" spans="1:8" s="3" customFormat="1" ht="27.75" customHeight="1">
      <c r="A410" s="23">
        <v>20</v>
      </c>
      <c r="B410" s="32" t="s">
        <v>480</v>
      </c>
      <c r="C410" s="33" t="s">
        <v>33</v>
      </c>
      <c r="D410" s="24"/>
      <c r="E410" s="21"/>
      <c r="F410" s="36">
        <v>676</v>
      </c>
      <c r="G410" s="37">
        <v>41998</v>
      </c>
      <c r="H410" s="31">
        <v>10</v>
      </c>
    </row>
    <row r="411" spans="1:8" s="3" customFormat="1" ht="16.5" customHeight="1">
      <c r="A411" s="23">
        <v>21</v>
      </c>
      <c r="B411" s="142" t="s">
        <v>481</v>
      </c>
      <c r="C411" s="33" t="s">
        <v>33</v>
      </c>
      <c r="D411" s="24"/>
      <c r="E411" s="21"/>
      <c r="F411" s="36">
        <v>676</v>
      </c>
      <c r="G411" s="37">
        <v>41998</v>
      </c>
      <c r="H411" s="31">
        <v>5</v>
      </c>
    </row>
    <row r="412" spans="1:8" s="3" customFormat="1" ht="16.5" customHeight="1">
      <c r="A412" s="23">
        <v>22</v>
      </c>
      <c r="B412" s="142" t="s">
        <v>482</v>
      </c>
      <c r="C412" s="33" t="s">
        <v>33</v>
      </c>
      <c r="D412" s="24"/>
      <c r="E412" s="21"/>
      <c r="F412" s="36">
        <v>676</v>
      </c>
      <c r="G412" s="37">
        <v>41998</v>
      </c>
      <c r="H412" s="31">
        <v>5</v>
      </c>
    </row>
    <row r="413" spans="1:8" s="3" customFormat="1" ht="16.5" customHeight="1">
      <c r="A413" s="23">
        <v>23</v>
      </c>
      <c r="B413" s="32" t="s">
        <v>483</v>
      </c>
      <c r="C413" s="33" t="s">
        <v>33</v>
      </c>
      <c r="D413" s="24"/>
      <c r="E413" s="21"/>
      <c r="F413" s="36">
        <v>676</v>
      </c>
      <c r="G413" s="37">
        <v>41998</v>
      </c>
      <c r="H413" s="31">
        <v>80</v>
      </c>
    </row>
    <row r="414" spans="1:8" s="3" customFormat="1" ht="30.75" customHeight="1">
      <c r="A414" s="23">
        <v>24</v>
      </c>
      <c r="B414" s="32" t="s">
        <v>484</v>
      </c>
      <c r="C414" s="33" t="s">
        <v>33</v>
      </c>
      <c r="D414" s="24"/>
      <c r="E414" s="21"/>
      <c r="F414" s="36">
        <v>676</v>
      </c>
      <c r="G414" s="37">
        <v>41998</v>
      </c>
      <c r="H414" s="31">
        <v>25</v>
      </c>
    </row>
    <row r="415" spans="1:8" ht="15.75">
      <c r="A415" s="190" t="s">
        <v>63</v>
      </c>
      <c r="B415" s="191"/>
      <c r="C415" s="191"/>
      <c r="D415" s="191"/>
      <c r="E415" s="191"/>
      <c r="F415" s="191"/>
      <c r="G415" s="191"/>
      <c r="H415" s="191"/>
    </row>
    <row r="416" spans="1:8">
      <c r="A416" s="23">
        <v>1</v>
      </c>
      <c r="B416" s="15" t="s">
        <v>19</v>
      </c>
      <c r="C416" s="23" t="s">
        <v>20</v>
      </c>
      <c r="D416" s="29">
        <v>1123407</v>
      </c>
      <c r="E416" s="18">
        <v>43069</v>
      </c>
      <c r="F416" s="10">
        <v>559</v>
      </c>
      <c r="G416" s="21">
        <v>41254</v>
      </c>
      <c r="H416" s="143">
        <v>24</v>
      </c>
    </row>
    <row r="417" spans="1:8" ht="24">
      <c r="A417" s="23">
        <v>2</v>
      </c>
      <c r="B417" s="135" t="s">
        <v>64</v>
      </c>
      <c r="C417" s="23" t="s">
        <v>33</v>
      </c>
      <c r="D417" s="24"/>
      <c r="E417" s="18"/>
      <c r="F417" s="10">
        <v>556</v>
      </c>
      <c r="G417" s="21">
        <v>41254</v>
      </c>
      <c r="H417" s="132">
        <v>90</v>
      </c>
    </row>
    <row r="418" spans="1:8">
      <c r="A418" s="23">
        <v>3</v>
      </c>
      <c r="B418" s="144" t="s">
        <v>35</v>
      </c>
      <c r="C418" s="23" t="s">
        <v>33</v>
      </c>
      <c r="D418" s="24"/>
      <c r="E418" s="18"/>
      <c r="F418" s="10">
        <v>556</v>
      </c>
      <c r="G418" s="21">
        <v>41254</v>
      </c>
      <c r="H418" s="22">
        <v>2</v>
      </c>
    </row>
    <row r="419" spans="1:8" ht="24">
      <c r="A419" s="23">
        <v>4</v>
      </c>
      <c r="B419" s="144" t="s">
        <v>65</v>
      </c>
      <c r="C419" s="23" t="s">
        <v>33</v>
      </c>
      <c r="D419" s="24"/>
      <c r="E419" s="18"/>
      <c r="F419" s="10">
        <v>556</v>
      </c>
      <c r="G419" s="21">
        <v>41254</v>
      </c>
      <c r="H419" s="22">
        <v>1</v>
      </c>
    </row>
    <row r="420" spans="1:8" ht="24">
      <c r="A420" s="23">
        <v>5</v>
      </c>
      <c r="B420" s="144" t="s">
        <v>28</v>
      </c>
      <c r="C420" s="23" t="s">
        <v>33</v>
      </c>
      <c r="D420" s="24"/>
      <c r="E420" s="18"/>
      <c r="F420" s="10">
        <v>556</v>
      </c>
      <c r="G420" s="21">
        <v>41254</v>
      </c>
      <c r="H420" s="22">
        <v>12</v>
      </c>
    </row>
    <row r="421" spans="1:8">
      <c r="A421" s="23">
        <v>6</v>
      </c>
      <c r="B421" s="9" t="s">
        <v>39</v>
      </c>
      <c r="C421" s="23" t="s">
        <v>33</v>
      </c>
      <c r="D421" s="24"/>
      <c r="E421" s="18"/>
      <c r="F421" s="10">
        <v>556</v>
      </c>
      <c r="G421" s="21">
        <v>41254</v>
      </c>
      <c r="H421" s="22">
        <v>5</v>
      </c>
    </row>
    <row r="422" spans="1:8">
      <c r="A422" s="23">
        <v>7</v>
      </c>
      <c r="B422" s="144" t="s">
        <v>30</v>
      </c>
      <c r="C422" s="23" t="s">
        <v>33</v>
      </c>
      <c r="D422" s="24"/>
      <c r="E422" s="18"/>
      <c r="F422" s="10">
        <v>556</v>
      </c>
      <c r="G422" s="21">
        <v>41254</v>
      </c>
      <c r="H422" s="22">
        <v>1</v>
      </c>
    </row>
    <row r="423" spans="1:8">
      <c r="A423" s="23">
        <v>8</v>
      </c>
      <c r="B423" s="145" t="s">
        <v>170</v>
      </c>
      <c r="C423" s="140" t="s">
        <v>33</v>
      </c>
      <c r="D423" s="24"/>
      <c r="E423" s="18"/>
      <c r="F423" s="4">
        <v>58</v>
      </c>
      <c r="G423" s="5">
        <v>41669</v>
      </c>
      <c r="H423" s="31">
        <v>5</v>
      </c>
    </row>
    <row r="424" spans="1:8">
      <c r="A424" s="23">
        <v>9</v>
      </c>
      <c r="B424" s="146" t="s">
        <v>171</v>
      </c>
      <c r="C424" s="140" t="s">
        <v>33</v>
      </c>
      <c r="D424" s="24"/>
      <c r="E424" s="18"/>
      <c r="F424" s="4">
        <v>58</v>
      </c>
      <c r="G424" s="5">
        <v>41669</v>
      </c>
      <c r="H424" s="31">
        <v>4</v>
      </c>
    </row>
    <row r="425" spans="1:8" ht="24">
      <c r="A425" s="23">
        <v>10</v>
      </c>
      <c r="B425" s="146" t="s">
        <v>216</v>
      </c>
      <c r="C425" s="140" t="s">
        <v>33</v>
      </c>
      <c r="D425" s="24"/>
      <c r="E425" s="18"/>
      <c r="F425" s="4">
        <v>58</v>
      </c>
      <c r="G425" s="5">
        <v>41669</v>
      </c>
      <c r="H425" s="31">
        <v>45</v>
      </c>
    </row>
    <row r="426" spans="1:8">
      <c r="A426" s="23">
        <v>11</v>
      </c>
      <c r="B426" s="146" t="s">
        <v>217</v>
      </c>
      <c r="C426" s="140" t="s">
        <v>33</v>
      </c>
      <c r="D426" s="24"/>
      <c r="E426" s="18"/>
      <c r="F426" s="4">
        <v>58</v>
      </c>
      <c r="G426" s="5">
        <v>41669</v>
      </c>
      <c r="H426" s="31">
        <v>39</v>
      </c>
    </row>
    <row r="427" spans="1:8">
      <c r="A427" s="23">
        <v>12</v>
      </c>
      <c r="B427" s="146" t="s">
        <v>218</v>
      </c>
      <c r="C427" s="140" t="s">
        <v>33</v>
      </c>
      <c r="D427" s="24"/>
      <c r="E427" s="18"/>
      <c r="F427" s="4">
        <v>58</v>
      </c>
      <c r="G427" s="5">
        <v>41669</v>
      </c>
      <c r="H427" s="31">
        <v>30</v>
      </c>
    </row>
    <row r="428" spans="1:8" ht="36">
      <c r="A428" s="23">
        <v>13</v>
      </c>
      <c r="B428" s="146" t="s">
        <v>219</v>
      </c>
      <c r="C428" s="140" t="s">
        <v>33</v>
      </c>
      <c r="D428" s="24"/>
      <c r="E428" s="18"/>
      <c r="F428" s="4">
        <v>58</v>
      </c>
      <c r="G428" s="5">
        <v>41669</v>
      </c>
      <c r="H428" s="31">
        <v>400</v>
      </c>
    </row>
    <row r="429" spans="1:8">
      <c r="A429" s="23">
        <v>14</v>
      </c>
      <c r="B429" s="147" t="s">
        <v>180</v>
      </c>
      <c r="C429" s="140" t="s">
        <v>33</v>
      </c>
      <c r="D429" s="24"/>
      <c r="E429" s="18"/>
      <c r="F429" s="4">
        <v>58</v>
      </c>
      <c r="G429" s="5">
        <v>41669</v>
      </c>
      <c r="H429" s="31">
        <v>278</v>
      </c>
    </row>
    <row r="430" spans="1:8">
      <c r="A430" s="23">
        <v>15</v>
      </c>
      <c r="B430" s="147" t="s">
        <v>181</v>
      </c>
      <c r="C430" s="140" t="s">
        <v>33</v>
      </c>
      <c r="D430" s="24"/>
      <c r="E430" s="18"/>
      <c r="F430" s="4">
        <v>58</v>
      </c>
      <c r="G430" s="5">
        <v>41669</v>
      </c>
      <c r="H430" s="31">
        <v>290</v>
      </c>
    </row>
    <row r="431" spans="1:8">
      <c r="A431" s="23">
        <v>16</v>
      </c>
      <c r="B431" s="44" t="s">
        <v>186</v>
      </c>
      <c r="C431" s="140" t="s">
        <v>33</v>
      </c>
      <c r="D431" s="24"/>
      <c r="E431" s="18"/>
      <c r="F431" s="4">
        <v>58</v>
      </c>
      <c r="G431" s="5">
        <v>41669</v>
      </c>
      <c r="H431" s="31">
        <v>100</v>
      </c>
    </row>
    <row r="432" spans="1:8">
      <c r="A432" s="23">
        <v>17</v>
      </c>
      <c r="B432" s="38" t="s">
        <v>190</v>
      </c>
      <c r="C432" s="140" t="s">
        <v>33</v>
      </c>
      <c r="D432" s="24"/>
      <c r="E432" s="18"/>
      <c r="F432" s="4">
        <v>58</v>
      </c>
      <c r="G432" s="5">
        <v>41669</v>
      </c>
      <c r="H432" s="31">
        <v>50</v>
      </c>
    </row>
    <row r="433" spans="1:8">
      <c r="A433" s="23">
        <v>18</v>
      </c>
      <c r="B433" s="38" t="s">
        <v>191</v>
      </c>
      <c r="C433" s="140" t="s">
        <v>33</v>
      </c>
      <c r="D433" s="24"/>
      <c r="E433" s="18"/>
      <c r="F433" s="4">
        <v>58</v>
      </c>
      <c r="G433" s="5">
        <v>41669</v>
      </c>
      <c r="H433" s="31">
        <v>100</v>
      </c>
    </row>
    <row r="434" spans="1:8">
      <c r="A434" s="23">
        <v>19</v>
      </c>
      <c r="B434" s="38" t="s">
        <v>192</v>
      </c>
      <c r="C434" s="140" t="s">
        <v>33</v>
      </c>
      <c r="D434" s="24"/>
      <c r="E434" s="18"/>
      <c r="F434" s="4">
        <v>58</v>
      </c>
      <c r="G434" s="5">
        <v>41669</v>
      </c>
      <c r="H434" s="31">
        <v>65</v>
      </c>
    </row>
    <row r="435" spans="1:8" ht="24">
      <c r="A435" s="23">
        <v>20</v>
      </c>
      <c r="B435" s="38" t="s">
        <v>194</v>
      </c>
      <c r="C435" s="140" t="s">
        <v>33</v>
      </c>
      <c r="D435" s="24"/>
      <c r="E435" s="18"/>
      <c r="F435" s="4">
        <v>58</v>
      </c>
      <c r="G435" s="5">
        <v>41669</v>
      </c>
      <c r="H435" s="31">
        <v>88</v>
      </c>
    </row>
    <row r="436" spans="1:8" ht="24">
      <c r="A436" s="23">
        <v>21</v>
      </c>
      <c r="B436" s="38" t="s">
        <v>195</v>
      </c>
      <c r="C436" s="140" t="s">
        <v>33</v>
      </c>
      <c r="D436" s="24"/>
      <c r="E436" s="18"/>
      <c r="F436" s="4">
        <v>58</v>
      </c>
      <c r="G436" s="5">
        <v>41669</v>
      </c>
      <c r="H436" s="31">
        <v>30</v>
      </c>
    </row>
    <row r="437" spans="1:8" ht="24">
      <c r="A437" s="23">
        <v>22</v>
      </c>
      <c r="B437" s="38" t="s">
        <v>220</v>
      </c>
      <c r="C437" s="140" t="s">
        <v>33</v>
      </c>
      <c r="D437" s="24"/>
      <c r="E437" s="18"/>
      <c r="F437" s="4">
        <v>58</v>
      </c>
      <c r="G437" s="5">
        <v>41669</v>
      </c>
      <c r="H437" s="31">
        <v>20</v>
      </c>
    </row>
    <row r="438" spans="1:8" ht="24">
      <c r="A438" s="23">
        <v>23</v>
      </c>
      <c r="B438" s="42" t="s">
        <v>197</v>
      </c>
      <c r="C438" s="140" t="s">
        <v>33</v>
      </c>
      <c r="D438" s="24"/>
      <c r="E438" s="18"/>
      <c r="F438" s="4">
        <v>58</v>
      </c>
      <c r="G438" s="5">
        <v>41669</v>
      </c>
      <c r="H438" s="31">
        <v>70</v>
      </c>
    </row>
    <row r="439" spans="1:8">
      <c r="A439" s="23">
        <v>24</v>
      </c>
      <c r="B439" s="44" t="s">
        <v>199</v>
      </c>
      <c r="C439" s="140" t="s">
        <v>33</v>
      </c>
      <c r="D439" s="24"/>
      <c r="E439" s="18"/>
      <c r="F439" s="4">
        <v>58</v>
      </c>
      <c r="G439" s="5">
        <v>41669</v>
      </c>
      <c r="H439" s="31">
        <v>61</v>
      </c>
    </row>
    <row r="440" spans="1:8">
      <c r="A440" s="23">
        <v>25</v>
      </c>
      <c r="B440" s="44" t="s">
        <v>200</v>
      </c>
      <c r="C440" s="140" t="s">
        <v>33</v>
      </c>
      <c r="D440" s="24"/>
      <c r="E440" s="18"/>
      <c r="F440" s="4">
        <v>58</v>
      </c>
      <c r="G440" s="5">
        <v>41669</v>
      </c>
      <c r="H440" s="31">
        <v>10</v>
      </c>
    </row>
    <row r="441" spans="1:8" ht="24">
      <c r="A441" s="23">
        <v>26</v>
      </c>
      <c r="B441" s="38" t="s">
        <v>202</v>
      </c>
      <c r="C441" s="140" t="s">
        <v>33</v>
      </c>
      <c r="D441" s="24"/>
      <c r="E441" s="18"/>
      <c r="F441" s="4">
        <v>58</v>
      </c>
      <c r="G441" s="5">
        <v>41669</v>
      </c>
      <c r="H441" s="113">
        <v>20</v>
      </c>
    </row>
    <row r="442" spans="1:8" ht="15.75" customHeight="1">
      <c r="A442" s="23">
        <v>27</v>
      </c>
      <c r="B442" s="45" t="s">
        <v>206</v>
      </c>
      <c r="C442" s="140" t="s">
        <v>33</v>
      </c>
      <c r="D442" s="24"/>
      <c r="E442" s="18"/>
      <c r="F442" s="4">
        <v>58</v>
      </c>
      <c r="G442" s="5">
        <v>41669</v>
      </c>
      <c r="H442" s="31">
        <v>481</v>
      </c>
    </row>
    <row r="443" spans="1:8" ht="15.75" customHeight="1">
      <c r="A443" s="23">
        <v>28</v>
      </c>
      <c r="B443" s="38" t="s">
        <v>207</v>
      </c>
      <c r="C443" s="140" t="s">
        <v>33</v>
      </c>
      <c r="D443" s="24"/>
      <c r="E443" s="18"/>
      <c r="F443" s="4">
        <v>58</v>
      </c>
      <c r="G443" s="5">
        <v>41669</v>
      </c>
      <c r="H443" s="31">
        <v>447</v>
      </c>
    </row>
    <row r="444" spans="1:8" ht="15.75" customHeight="1">
      <c r="A444" s="23">
        <v>29</v>
      </c>
      <c r="B444" s="38" t="s">
        <v>208</v>
      </c>
      <c r="C444" s="140" t="s">
        <v>33</v>
      </c>
      <c r="D444" s="24"/>
      <c r="E444" s="18"/>
      <c r="F444" s="4">
        <v>58</v>
      </c>
      <c r="G444" s="5">
        <v>41669</v>
      </c>
      <c r="H444" s="31">
        <v>140</v>
      </c>
    </row>
    <row r="445" spans="1:8" ht="15.75">
      <c r="A445" s="193" t="s">
        <v>66</v>
      </c>
      <c r="B445" s="193"/>
      <c r="C445" s="193"/>
      <c r="D445" s="193"/>
      <c r="E445" s="193"/>
      <c r="F445" s="193"/>
      <c r="G445" s="193"/>
      <c r="H445" s="193"/>
    </row>
    <row r="446" spans="1:8">
      <c r="A446" s="23">
        <v>1</v>
      </c>
      <c r="B446" s="148" t="s">
        <v>19</v>
      </c>
      <c r="C446" s="140" t="s">
        <v>20</v>
      </c>
      <c r="D446" s="29">
        <v>1123407</v>
      </c>
      <c r="E446" s="18">
        <v>43069</v>
      </c>
      <c r="F446" s="10">
        <v>559</v>
      </c>
      <c r="G446" s="21">
        <v>41254</v>
      </c>
      <c r="H446" s="26">
        <v>165</v>
      </c>
    </row>
    <row r="447" spans="1:8">
      <c r="A447" s="23">
        <v>2</v>
      </c>
      <c r="B447" s="109" t="s">
        <v>171</v>
      </c>
      <c r="C447" s="140" t="s">
        <v>33</v>
      </c>
      <c r="D447" s="24"/>
      <c r="E447" s="18"/>
      <c r="F447" s="4">
        <v>58</v>
      </c>
      <c r="G447" s="5">
        <v>41669</v>
      </c>
      <c r="H447" s="31">
        <v>3</v>
      </c>
    </row>
    <row r="448" spans="1:8" ht="25.5">
      <c r="A448" s="23">
        <v>3</v>
      </c>
      <c r="B448" s="109" t="s">
        <v>309</v>
      </c>
      <c r="C448" s="140" t="s">
        <v>33</v>
      </c>
      <c r="D448" s="24"/>
      <c r="E448" s="18"/>
      <c r="F448" s="4">
        <v>58</v>
      </c>
      <c r="G448" s="5">
        <v>41669</v>
      </c>
      <c r="H448" s="31">
        <v>63</v>
      </c>
    </row>
    <row r="449" spans="1:8" ht="25.5">
      <c r="A449" s="23">
        <v>4</v>
      </c>
      <c r="B449" s="109" t="s">
        <v>311</v>
      </c>
      <c r="C449" s="140" t="s">
        <v>33</v>
      </c>
      <c r="D449" s="24"/>
      <c r="E449" s="18"/>
      <c r="F449" s="4">
        <v>58</v>
      </c>
      <c r="G449" s="5">
        <v>41669</v>
      </c>
      <c r="H449" s="31">
        <v>2</v>
      </c>
    </row>
    <row r="450" spans="1:8" ht="25.5">
      <c r="A450" s="23">
        <v>5</v>
      </c>
      <c r="B450" s="109" t="s">
        <v>312</v>
      </c>
      <c r="C450" s="140" t="s">
        <v>33</v>
      </c>
      <c r="D450" s="24"/>
      <c r="E450" s="18"/>
      <c r="F450" s="4">
        <v>58</v>
      </c>
      <c r="G450" s="5">
        <v>41669</v>
      </c>
      <c r="H450" s="31">
        <v>1</v>
      </c>
    </row>
    <row r="451" spans="1:8" ht="25.5">
      <c r="A451" s="23">
        <v>6</v>
      </c>
      <c r="B451" s="109" t="s">
        <v>296</v>
      </c>
      <c r="C451" s="140" t="s">
        <v>33</v>
      </c>
      <c r="D451" s="24"/>
      <c r="E451" s="18"/>
      <c r="F451" s="4">
        <v>58</v>
      </c>
      <c r="G451" s="5">
        <v>41669</v>
      </c>
      <c r="H451" s="31">
        <v>21</v>
      </c>
    </row>
    <row r="452" spans="1:8">
      <c r="A452" s="23">
        <v>7</v>
      </c>
      <c r="B452" s="109" t="s">
        <v>199</v>
      </c>
      <c r="C452" s="140" t="s">
        <v>33</v>
      </c>
      <c r="D452" s="24"/>
      <c r="E452" s="18"/>
      <c r="F452" s="4">
        <v>58</v>
      </c>
      <c r="G452" s="5">
        <v>41669</v>
      </c>
      <c r="H452" s="31">
        <v>0</v>
      </c>
    </row>
    <row r="453" spans="1:8">
      <c r="A453" s="23">
        <v>8</v>
      </c>
      <c r="B453" s="109" t="s">
        <v>200</v>
      </c>
      <c r="C453" s="140" t="s">
        <v>33</v>
      </c>
      <c r="D453" s="24"/>
      <c r="E453" s="18"/>
      <c r="F453" s="4">
        <v>58</v>
      </c>
      <c r="G453" s="5">
        <v>41669</v>
      </c>
      <c r="H453" s="31">
        <v>1</v>
      </c>
    </row>
    <row r="454" spans="1:8">
      <c r="A454" s="23">
        <v>9</v>
      </c>
      <c r="B454" s="109" t="s">
        <v>313</v>
      </c>
      <c r="C454" s="140" t="s">
        <v>33</v>
      </c>
      <c r="D454" s="24"/>
      <c r="E454" s="18"/>
      <c r="F454" s="4">
        <v>58</v>
      </c>
      <c r="G454" s="5">
        <v>41669</v>
      </c>
      <c r="H454" s="31">
        <v>4</v>
      </c>
    </row>
    <row r="455" spans="1:8">
      <c r="A455" s="23">
        <v>10</v>
      </c>
      <c r="B455" s="109" t="s">
        <v>314</v>
      </c>
      <c r="C455" s="140" t="s">
        <v>33</v>
      </c>
      <c r="D455" s="24"/>
      <c r="E455" s="18"/>
      <c r="F455" s="4">
        <v>58</v>
      </c>
      <c r="G455" s="5">
        <v>41669</v>
      </c>
      <c r="H455" s="31">
        <v>12</v>
      </c>
    </row>
    <row r="456" spans="1:8">
      <c r="A456" s="23">
        <v>11</v>
      </c>
      <c r="B456" s="109" t="s">
        <v>315</v>
      </c>
      <c r="C456" s="140" t="s">
        <v>33</v>
      </c>
      <c r="D456" s="24"/>
      <c r="E456" s="18"/>
      <c r="F456" s="4">
        <v>58</v>
      </c>
      <c r="G456" s="5">
        <v>41669</v>
      </c>
      <c r="H456" s="31">
        <v>12</v>
      </c>
    </row>
    <row r="457" spans="1:8">
      <c r="A457" s="23">
        <v>12</v>
      </c>
      <c r="B457" s="32" t="s">
        <v>479</v>
      </c>
      <c r="C457" s="33" t="s">
        <v>33</v>
      </c>
      <c r="D457" s="24"/>
      <c r="E457" s="18"/>
      <c r="F457" s="36">
        <v>676</v>
      </c>
      <c r="G457" s="37">
        <v>41998</v>
      </c>
      <c r="H457" s="31">
        <v>100</v>
      </c>
    </row>
    <row r="458" spans="1:8" ht="22.5">
      <c r="A458" s="23">
        <v>13</v>
      </c>
      <c r="B458" s="32" t="s">
        <v>480</v>
      </c>
      <c r="C458" s="33" t="s">
        <v>33</v>
      </c>
      <c r="D458" s="24"/>
      <c r="E458" s="18"/>
      <c r="F458" s="36">
        <v>676</v>
      </c>
      <c r="G458" s="37">
        <v>41998</v>
      </c>
      <c r="H458" s="31">
        <v>19</v>
      </c>
    </row>
    <row r="459" spans="1:8">
      <c r="A459" s="23">
        <v>14</v>
      </c>
      <c r="B459" s="32" t="s">
        <v>489</v>
      </c>
      <c r="C459" s="33" t="s">
        <v>33</v>
      </c>
      <c r="D459" s="24"/>
      <c r="E459" s="18"/>
      <c r="F459" s="36">
        <v>676</v>
      </c>
      <c r="G459" s="37">
        <v>41998</v>
      </c>
      <c r="H459" s="31">
        <v>5</v>
      </c>
    </row>
    <row r="460" spans="1:8">
      <c r="A460" s="23">
        <v>15</v>
      </c>
      <c r="B460" s="32" t="s">
        <v>490</v>
      </c>
      <c r="C460" s="33" t="s">
        <v>33</v>
      </c>
      <c r="D460" s="24"/>
      <c r="E460" s="18"/>
      <c r="F460" s="36">
        <v>676</v>
      </c>
      <c r="G460" s="37">
        <v>41998</v>
      </c>
      <c r="H460" s="31">
        <v>5</v>
      </c>
    </row>
    <row r="461" spans="1:8" ht="22.5">
      <c r="A461" s="23">
        <v>16</v>
      </c>
      <c r="B461" s="32" t="s">
        <v>487</v>
      </c>
      <c r="C461" s="33" t="s">
        <v>33</v>
      </c>
      <c r="D461" s="24"/>
      <c r="E461" s="18"/>
      <c r="F461" s="36">
        <v>676</v>
      </c>
      <c r="G461" s="37">
        <v>41998</v>
      </c>
      <c r="H461" s="31">
        <v>100</v>
      </c>
    </row>
    <row r="462" spans="1:8" ht="33.75">
      <c r="A462" s="23">
        <v>17</v>
      </c>
      <c r="B462" s="32" t="s">
        <v>488</v>
      </c>
      <c r="C462" s="33" t="s">
        <v>33</v>
      </c>
      <c r="D462" s="24"/>
      <c r="E462" s="18"/>
      <c r="F462" s="36">
        <v>676</v>
      </c>
      <c r="G462" s="37">
        <v>41998</v>
      </c>
      <c r="H462" s="31">
        <v>25</v>
      </c>
    </row>
    <row r="463" spans="1:8">
      <c r="A463" s="23">
        <v>18</v>
      </c>
      <c r="B463" s="11" t="s">
        <v>154</v>
      </c>
      <c r="C463" s="16" t="s">
        <v>144</v>
      </c>
      <c r="D463" s="24"/>
      <c r="E463" s="18"/>
      <c r="F463" s="10">
        <v>709</v>
      </c>
      <c r="G463" s="21">
        <v>41613</v>
      </c>
      <c r="H463" s="81">
        <v>60</v>
      </c>
    </row>
    <row r="464" spans="1:8">
      <c r="A464" s="23">
        <v>19</v>
      </c>
      <c r="B464" s="149" t="s">
        <v>155</v>
      </c>
      <c r="C464" s="16" t="s">
        <v>9</v>
      </c>
      <c r="D464" s="24"/>
      <c r="E464" s="18"/>
      <c r="F464" s="10">
        <v>709</v>
      </c>
      <c r="G464" s="21">
        <v>41613</v>
      </c>
      <c r="H464" s="81">
        <v>4</v>
      </c>
    </row>
    <row r="465" spans="1:8" s="131" customFormat="1" ht="24">
      <c r="A465" s="23">
        <v>20</v>
      </c>
      <c r="B465" s="38" t="s">
        <v>208</v>
      </c>
      <c r="C465" s="43" t="s">
        <v>11</v>
      </c>
      <c r="D465" s="24"/>
      <c r="E465" s="21"/>
      <c r="F465" s="10">
        <v>675</v>
      </c>
      <c r="G465" s="21">
        <v>41998</v>
      </c>
      <c r="H465" s="81">
        <v>164</v>
      </c>
    </row>
    <row r="466" spans="1:8" s="99" customFormat="1" ht="14.25">
      <c r="A466" s="194" t="s">
        <v>68</v>
      </c>
      <c r="B466" s="194"/>
      <c r="C466" s="194"/>
      <c r="D466" s="194"/>
      <c r="E466" s="194"/>
      <c r="F466" s="194"/>
      <c r="G466" s="194"/>
      <c r="H466" s="194"/>
    </row>
    <row r="467" spans="1:8" s="99" customFormat="1" ht="25.5">
      <c r="A467" s="23">
        <v>1</v>
      </c>
      <c r="B467" s="150" t="s">
        <v>410</v>
      </c>
      <c r="C467" s="140" t="s">
        <v>33</v>
      </c>
      <c r="D467" s="20"/>
      <c r="E467" s="21"/>
      <c r="F467" s="10">
        <v>559</v>
      </c>
      <c r="G467" s="21">
        <v>41254</v>
      </c>
      <c r="H467" s="132">
        <v>2</v>
      </c>
    </row>
    <row r="468" spans="1:8" s="99" customFormat="1" ht="12.75">
      <c r="A468" s="23">
        <v>2</v>
      </c>
      <c r="B468" s="109" t="s">
        <v>227</v>
      </c>
      <c r="C468" s="151" t="s">
        <v>11</v>
      </c>
      <c r="D468" s="20"/>
      <c r="E468" s="21"/>
      <c r="F468" s="4">
        <v>58</v>
      </c>
      <c r="G468" s="5">
        <v>41669</v>
      </c>
      <c r="H468" s="31">
        <v>17</v>
      </c>
    </row>
    <row r="469" spans="1:8" s="99" customFormat="1" ht="25.5">
      <c r="A469" s="23">
        <v>3</v>
      </c>
      <c r="B469" s="109" t="s">
        <v>316</v>
      </c>
      <c r="C469" s="151" t="s">
        <v>11</v>
      </c>
      <c r="D469" s="20"/>
      <c r="E469" s="21"/>
      <c r="F469" s="4">
        <v>58</v>
      </c>
      <c r="G469" s="5">
        <v>41669</v>
      </c>
      <c r="H469" s="31">
        <v>2</v>
      </c>
    </row>
    <row r="470" spans="1:8" s="99" customFormat="1" ht="12.75">
      <c r="A470" s="23">
        <v>4</v>
      </c>
      <c r="B470" s="109" t="s">
        <v>373</v>
      </c>
      <c r="C470" s="151" t="s">
        <v>11</v>
      </c>
      <c r="D470" s="20"/>
      <c r="E470" s="21"/>
      <c r="F470" s="4">
        <v>58</v>
      </c>
      <c r="G470" s="5">
        <v>41669</v>
      </c>
      <c r="H470" s="31">
        <v>16</v>
      </c>
    </row>
    <row r="471" spans="1:8" s="99" customFormat="1" ht="12.75">
      <c r="A471" s="23">
        <v>5</v>
      </c>
      <c r="B471" s="152" t="s">
        <v>317</v>
      </c>
      <c r="C471" s="151" t="s">
        <v>11</v>
      </c>
      <c r="D471" s="20"/>
      <c r="E471" s="21"/>
      <c r="F471" s="4">
        <v>58</v>
      </c>
      <c r="G471" s="5">
        <v>41669</v>
      </c>
      <c r="H471" s="31">
        <v>20</v>
      </c>
    </row>
    <row r="472" spans="1:8" s="99" customFormat="1" ht="12.75">
      <c r="A472" s="23">
        <v>6</v>
      </c>
      <c r="B472" s="109" t="s">
        <v>411</v>
      </c>
      <c r="C472" s="112" t="s">
        <v>11</v>
      </c>
      <c r="D472" s="20"/>
      <c r="E472" s="21"/>
      <c r="F472" s="4">
        <v>58</v>
      </c>
      <c r="G472" s="5">
        <v>41669</v>
      </c>
      <c r="H472" s="31">
        <v>344</v>
      </c>
    </row>
    <row r="473" spans="1:8" s="99" customFormat="1" ht="12.75">
      <c r="A473" s="23">
        <v>7</v>
      </c>
      <c r="B473" s="152" t="s">
        <v>412</v>
      </c>
      <c r="C473" s="153" t="s">
        <v>11</v>
      </c>
      <c r="D473" s="20"/>
      <c r="E473" s="21"/>
      <c r="F473" s="4">
        <v>58</v>
      </c>
      <c r="G473" s="5">
        <v>41669</v>
      </c>
      <c r="H473" s="31">
        <v>51</v>
      </c>
    </row>
    <row r="474" spans="1:8" s="99" customFormat="1" ht="12.75">
      <c r="A474" s="23">
        <v>8</v>
      </c>
      <c r="B474" s="109" t="s">
        <v>404</v>
      </c>
      <c r="C474" s="153" t="s">
        <v>11</v>
      </c>
      <c r="D474" s="20"/>
      <c r="E474" s="21"/>
      <c r="F474" s="4">
        <v>58</v>
      </c>
      <c r="G474" s="5">
        <v>41669</v>
      </c>
      <c r="H474" s="31">
        <v>1</v>
      </c>
    </row>
    <row r="475" spans="1:8" s="99" customFormat="1" ht="25.5">
      <c r="A475" s="23">
        <v>9</v>
      </c>
      <c r="B475" s="109" t="s">
        <v>405</v>
      </c>
      <c r="C475" s="153" t="s">
        <v>11</v>
      </c>
      <c r="D475" s="20"/>
      <c r="E475" s="21"/>
      <c r="F475" s="4">
        <v>58</v>
      </c>
      <c r="G475" s="5">
        <v>41669</v>
      </c>
      <c r="H475" s="31">
        <v>37</v>
      </c>
    </row>
    <row r="476" spans="1:8" s="99" customFormat="1" ht="25.5">
      <c r="A476" s="23">
        <v>10</v>
      </c>
      <c r="B476" s="109" t="s">
        <v>406</v>
      </c>
      <c r="C476" s="153" t="s">
        <v>11</v>
      </c>
      <c r="D476" s="20"/>
      <c r="E476" s="21"/>
      <c r="F476" s="4">
        <v>58</v>
      </c>
      <c r="G476" s="5">
        <v>41669</v>
      </c>
      <c r="H476" s="31">
        <v>25</v>
      </c>
    </row>
    <row r="477" spans="1:8" s="99" customFormat="1" ht="12.75">
      <c r="A477" s="23">
        <v>11</v>
      </c>
      <c r="B477" s="109" t="s">
        <v>407</v>
      </c>
      <c r="C477" s="153" t="s">
        <v>11</v>
      </c>
      <c r="D477" s="20"/>
      <c r="E477" s="21"/>
      <c r="F477" s="4">
        <v>58</v>
      </c>
      <c r="G477" s="5">
        <v>41669</v>
      </c>
      <c r="H477" s="31">
        <v>6</v>
      </c>
    </row>
    <row r="478" spans="1:8" s="99" customFormat="1" ht="25.5">
      <c r="A478" s="23">
        <v>12</v>
      </c>
      <c r="B478" s="109" t="s">
        <v>318</v>
      </c>
      <c r="C478" s="151" t="s">
        <v>11</v>
      </c>
      <c r="D478" s="20"/>
      <c r="E478" s="21"/>
      <c r="F478" s="4">
        <v>58</v>
      </c>
      <c r="G478" s="5">
        <v>41669</v>
      </c>
      <c r="H478" s="31">
        <v>1</v>
      </c>
    </row>
    <row r="479" spans="1:8" s="99" customFormat="1" ht="25.5">
      <c r="A479" s="23">
        <v>13</v>
      </c>
      <c r="B479" s="152" t="s">
        <v>408</v>
      </c>
      <c r="C479" s="151" t="s">
        <v>11</v>
      </c>
      <c r="D479" s="20"/>
      <c r="E479" s="21"/>
      <c r="F479" s="4">
        <v>58</v>
      </c>
      <c r="G479" s="5">
        <v>41669</v>
      </c>
      <c r="H479" s="31">
        <v>3</v>
      </c>
    </row>
    <row r="480" spans="1:8" s="99" customFormat="1" ht="12.75">
      <c r="A480" s="23">
        <v>14</v>
      </c>
      <c r="B480" s="109" t="s">
        <v>319</v>
      </c>
      <c r="C480" s="151" t="s">
        <v>11</v>
      </c>
      <c r="D480" s="20"/>
      <c r="E480" s="21"/>
      <c r="F480" s="4">
        <v>58</v>
      </c>
      <c r="G480" s="5">
        <v>41669</v>
      </c>
      <c r="H480" s="31">
        <v>1</v>
      </c>
    </row>
    <row r="481" spans="1:8" s="99" customFormat="1" ht="25.5">
      <c r="A481" s="23">
        <v>15</v>
      </c>
      <c r="B481" s="114" t="s">
        <v>409</v>
      </c>
      <c r="C481" s="153" t="s">
        <v>11</v>
      </c>
      <c r="D481" s="20"/>
      <c r="E481" s="21"/>
      <c r="F481" s="4">
        <v>58</v>
      </c>
      <c r="G481" s="5">
        <v>41669</v>
      </c>
      <c r="H481" s="113">
        <v>98</v>
      </c>
    </row>
    <row r="482" spans="1:8" s="99" customFormat="1" ht="25.5">
      <c r="A482" s="23">
        <v>16</v>
      </c>
      <c r="B482" s="109" t="s">
        <v>320</v>
      </c>
      <c r="C482" s="153" t="s">
        <v>11</v>
      </c>
      <c r="D482" s="20"/>
      <c r="E482" s="21"/>
      <c r="F482" s="4">
        <v>58</v>
      </c>
      <c r="G482" s="5">
        <v>41669</v>
      </c>
      <c r="H482" s="31">
        <v>3</v>
      </c>
    </row>
    <row r="483" spans="1:8" s="99" customFormat="1" ht="25.5">
      <c r="A483" s="23">
        <v>17</v>
      </c>
      <c r="B483" s="109" t="s">
        <v>321</v>
      </c>
      <c r="C483" s="153" t="s">
        <v>11</v>
      </c>
      <c r="D483" s="20"/>
      <c r="E483" s="21"/>
      <c r="F483" s="4">
        <v>58</v>
      </c>
      <c r="G483" s="5">
        <v>41669</v>
      </c>
      <c r="H483" s="31">
        <v>30</v>
      </c>
    </row>
    <row r="484" spans="1:8" s="99" customFormat="1" ht="12.75">
      <c r="A484" s="23">
        <v>18</v>
      </c>
      <c r="B484" s="32" t="s">
        <v>479</v>
      </c>
      <c r="C484" s="33" t="s">
        <v>33</v>
      </c>
      <c r="D484" s="20"/>
      <c r="E484" s="21"/>
      <c r="F484" s="36">
        <v>676</v>
      </c>
      <c r="G484" s="37">
        <v>41998</v>
      </c>
      <c r="H484" s="31">
        <v>100</v>
      </c>
    </row>
    <row r="485" spans="1:8" s="99" customFormat="1" ht="12.75">
      <c r="A485" s="23">
        <v>19</v>
      </c>
      <c r="B485" s="32" t="s">
        <v>489</v>
      </c>
      <c r="C485" s="33" t="s">
        <v>33</v>
      </c>
      <c r="D485" s="20"/>
      <c r="E485" s="21"/>
      <c r="F485" s="36">
        <v>676</v>
      </c>
      <c r="G485" s="37">
        <v>41998</v>
      </c>
      <c r="H485" s="31">
        <v>3</v>
      </c>
    </row>
    <row r="486" spans="1:8" s="99" customFormat="1" ht="12.75">
      <c r="A486" s="23">
        <v>20</v>
      </c>
      <c r="B486" s="32" t="s">
        <v>494</v>
      </c>
      <c r="C486" s="33" t="s">
        <v>33</v>
      </c>
      <c r="D486" s="20"/>
      <c r="E486" s="21"/>
      <c r="F486" s="36">
        <v>676</v>
      </c>
      <c r="G486" s="37">
        <v>41998</v>
      </c>
      <c r="H486" s="31">
        <v>3</v>
      </c>
    </row>
    <row r="487" spans="1:8" s="99" customFormat="1" ht="22.5">
      <c r="A487" s="23">
        <v>21</v>
      </c>
      <c r="B487" s="32" t="s">
        <v>487</v>
      </c>
      <c r="C487" s="33" t="s">
        <v>33</v>
      </c>
      <c r="D487" s="20"/>
      <c r="E487" s="21"/>
      <c r="F487" s="36">
        <v>676</v>
      </c>
      <c r="G487" s="37">
        <v>41998</v>
      </c>
      <c r="H487" s="31">
        <v>50</v>
      </c>
    </row>
    <row r="488" spans="1:8" s="99" customFormat="1" ht="33.75">
      <c r="A488" s="23">
        <v>22</v>
      </c>
      <c r="B488" s="32" t="s">
        <v>488</v>
      </c>
      <c r="C488" s="33" t="s">
        <v>33</v>
      </c>
      <c r="D488" s="20"/>
      <c r="E488" s="21"/>
      <c r="F488" s="36">
        <v>676</v>
      </c>
      <c r="G488" s="37">
        <v>41998</v>
      </c>
      <c r="H488" s="31">
        <v>25</v>
      </c>
    </row>
    <row r="489" spans="1:8" s="99" customFormat="1" ht="21.75" customHeight="1">
      <c r="A489" s="195" t="s">
        <v>69</v>
      </c>
      <c r="B489" s="196"/>
      <c r="C489" s="196"/>
      <c r="D489" s="196"/>
      <c r="E489" s="196"/>
      <c r="F489" s="196"/>
      <c r="G489" s="196"/>
      <c r="H489" s="196"/>
    </row>
    <row r="490" spans="1:8" s="99" customFormat="1" ht="22.5" customHeight="1">
      <c r="A490" s="23">
        <v>1</v>
      </c>
      <c r="B490" s="154" t="s">
        <v>19</v>
      </c>
      <c r="C490" s="23" t="s">
        <v>20</v>
      </c>
      <c r="D490" s="24">
        <v>1123407</v>
      </c>
      <c r="E490" s="21">
        <v>43069</v>
      </c>
      <c r="F490" s="10">
        <v>559</v>
      </c>
      <c r="G490" s="21">
        <v>41254</v>
      </c>
      <c r="H490" s="130">
        <v>10</v>
      </c>
    </row>
    <row r="491" spans="1:8" ht="25.5">
      <c r="A491" s="23">
        <v>2</v>
      </c>
      <c r="B491" s="155" t="s">
        <v>487</v>
      </c>
      <c r="C491" s="33" t="s">
        <v>33</v>
      </c>
      <c r="D491" s="24"/>
      <c r="E491" s="18"/>
      <c r="F491" s="36">
        <v>676</v>
      </c>
      <c r="G491" s="37">
        <v>41998</v>
      </c>
      <c r="H491" s="31">
        <v>12</v>
      </c>
    </row>
    <row r="492" spans="1:8">
      <c r="A492" s="23">
        <v>3</v>
      </c>
      <c r="B492" s="11" t="s">
        <v>154</v>
      </c>
      <c r="C492" s="16" t="s">
        <v>144</v>
      </c>
      <c r="D492" s="24"/>
      <c r="E492" s="18"/>
      <c r="F492" s="10">
        <v>709</v>
      </c>
      <c r="G492" s="21">
        <v>41613</v>
      </c>
      <c r="H492" s="81">
        <v>60</v>
      </c>
    </row>
    <row r="493" spans="1:8">
      <c r="A493" s="23">
        <v>4</v>
      </c>
      <c r="B493" s="15" t="s">
        <v>472</v>
      </c>
      <c r="C493" s="12" t="s">
        <v>33</v>
      </c>
      <c r="D493" s="24"/>
      <c r="E493" s="18"/>
      <c r="F493" s="14">
        <v>675</v>
      </c>
      <c r="G493" s="18">
        <v>41998</v>
      </c>
      <c r="H493" s="81">
        <v>100</v>
      </c>
    </row>
    <row r="494" spans="1:8">
      <c r="A494" s="23">
        <v>5</v>
      </c>
      <c r="B494" s="15" t="s">
        <v>156</v>
      </c>
      <c r="C494" s="12" t="s">
        <v>33</v>
      </c>
      <c r="D494" s="24"/>
      <c r="E494" s="18"/>
      <c r="F494" s="14">
        <v>718</v>
      </c>
      <c r="G494" s="18">
        <v>41617</v>
      </c>
      <c r="H494" s="14">
        <v>2140</v>
      </c>
    </row>
    <row r="495" spans="1:8">
      <c r="A495" s="23">
        <v>6</v>
      </c>
      <c r="B495" s="15" t="s">
        <v>157</v>
      </c>
      <c r="C495" s="12" t="s">
        <v>33</v>
      </c>
      <c r="D495" s="24"/>
      <c r="E495" s="18"/>
      <c r="F495" s="14">
        <v>718</v>
      </c>
      <c r="G495" s="18">
        <v>41617</v>
      </c>
      <c r="H495" s="14">
        <v>12240</v>
      </c>
    </row>
    <row r="496" spans="1:8">
      <c r="A496" s="23">
        <v>7</v>
      </c>
      <c r="B496" s="15" t="s">
        <v>158</v>
      </c>
      <c r="C496" s="12" t="s">
        <v>33</v>
      </c>
      <c r="D496" s="24"/>
      <c r="E496" s="18"/>
      <c r="F496" s="14">
        <v>718</v>
      </c>
      <c r="G496" s="18">
        <v>41617</v>
      </c>
      <c r="H496" s="14">
        <v>1974</v>
      </c>
    </row>
    <row r="497" spans="1:8" ht="21" customHeight="1">
      <c r="A497" s="193" t="s">
        <v>72</v>
      </c>
      <c r="B497" s="193"/>
      <c r="C497" s="193"/>
      <c r="D497" s="193"/>
      <c r="E497" s="193"/>
      <c r="F497" s="193"/>
      <c r="G497" s="193"/>
      <c r="H497" s="193"/>
    </row>
    <row r="498" spans="1:8">
      <c r="A498" s="23">
        <v>1</v>
      </c>
      <c r="B498" s="15" t="s">
        <v>19</v>
      </c>
      <c r="C498" s="23" t="s">
        <v>20</v>
      </c>
      <c r="D498" s="29">
        <v>1123407</v>
      </c>
      <c r="E498" s="18">
        <v>43069</v>
      </c>
      <c r="F498" s="10">
        <v>559</v>
      </c>
      <c r="G498" s="21">
        <v>41254</v>
      </c>
      <c r="H498" s="143">
        <v>65</v>
      </c>
    </row>
    <row r="499" spans="1:8" ht="24">
      <c r="A499" s="23">
        <v>2</v>
      </c>
      <c r="B499" s="145" t="s">
        <v>304</v>
      </c>
      <c r="C499" s="140" t="s">
        <v>33</v>
      </c>
      <c r="D499" s="24"/>
      <c r="E499" s="18"/>
      <c r="F499" s="4">
        <v>58</v>
      </c>
      <c r="G499" s="5">
        <v>41669</v>
      </c>
      <c r="H499" s="31">
        <v>10</v>
      </c>
    </row>
    <row r="500" spans="1:8" ht="24">
      <c r="A500" s="23">
        <v>3</v>
      </c>
      <c r="B500" s="146" t="s">
        <v>214</v>
      </c>
      <c r="C500" s="140" t="s">
        <v>33</v>
      </c>
      <c r="D500" s="24"/>
      <c r="E500" s="18"/>
      <c r="F500" s="4">
        <v>58</v>
      </c>
      <c r="G500" s="5">
        <v>41669</v>
      </c>
      <c r="H500" s="31">
        <v>150</v>
      </c>
    </row>
    <row r="501" spans="1:8">
      <c r="A501" s="23">
        <v>4</v>
      </c>
      <c r="B501" s="145" t="s">
        <v>259</v>
      </c>
      <c r="C501" s="140" t="s">
        <v>33</v>
      </c>
      <c r="D501" s="24"/>
      <c r="E501" s="18"/>
      <c r="F501" s="4">
        <v>58</v>
      </c>
      <c r="G501" s="5">
        <v>41669</v>
      </c>
      <c r="H501" s="31">
        <v>60</v>
      </c>
    </row>
    <row r="502" spans="1:8" ht="24">
      <c r="A502" s="23">
        <v>5</v>
      </c>
      <c r="B502" s="146" t="s">
        <v>310</v>
      </c>
      <c r="C502" s="140" t="s">
        <v>33</v>
      </c>
      <c r="D502" s="24"/>
      <c r="E502" s="18"/>
      <c r="F502" s="4">
        <v>58</v>
      </c>
      <c r="G502" s="5">
        <v>41669</v>
      </c>
      <c r="H502" s="31">
        <v>70</v>
      </c>
    </row>
    <row r="503" spans="1:8" ht="24">
      <c r="A503" s="23">
        <v>6</v>
      </c>
      <c r="B503" s="146" t="s">
        <v>301</v>
      </c>
      <c r="C503" s="140" t="s">
        <v>33</v>
      </c>
      <c r="D503" s="24"/>
      <c r="E503" s="18"/>
      <c r="F503" s="4">
        <v>58</v>
      </c>
      <c r="G503" s="5">
        <v>41669</v>
      </c>
      <c r="H503" s="31">
        <v>25</v>
      </c>
    </row>
    <row r="504" spans="1:8">
      <c r="A504" s="23">
        <v>7</v>
      </c>
      <c r="B504" s="146" t="s">
        <v>176</v>
      </c>
      <c r="C504" s="140" t="s">
        <v>33</v>
      </c>
      <c r="D504" s="24"/>
      <c r="E504" s="18"/>
      <c r="F504" s="4">
        <v>58</v>
      </c>
      <c r="G504" s="5">
        <v>41669</v>
      </c>
      <c r="H504" s="31">
        <v>150</v>
      </c>
    </row>
    <row r="505" spans="1:8">
      <c r="A505" s="23">
        <v>8</v>
      </c>
      <c r="B505" s="146" t="s">
        <v>177</v>
      </c>
      <c r="C505" s="140" t="s">
        <v>33</v>
      </c>
      <c r="D505" s="24"/>
      <c r="E505" s="18"/>
      <c r="F505" s="4">
        <v>58</v>
      </c>
      <c r="G505" s="5">
        <v>41669</v>
      </c>
      <c r="H505" s="31">
        <v>125</v>
      </c>
    </row>
    <row r="506" spans="1:8">
      <c r="A506" s="23">
        <v>9</v>
      </c>
      <c r="B506" s="145" t="s">
        <v>262</v>
      </c>
      <c r="C506" s="140" t="s">
        <v>33</v>
      </c>
      <c r="D506" s="24"/>
      <c r="E506" s="18"/>
      <c r="F506" s="4">
        <v>58</v>
      </c>
      <c r="G506" s="5">
        <v>41669</v>
      </c>
      <c r="H506" s="31">
        <v>2688</v>
      </c>
    </row>
    <row r="507" spans="1:8" ht="36">
      <c r="A507" s="23">
        <v>10</v>
      </c>
      <c r="B507" s="38" t="s">
        <v>263</v>
      </c>
      <c r="C507" s="140" t="s">
        <v>33</v>
      </c>
      <c r="D507" s="24"/>
      <c r="E507" s="18"/>
      <c r="F507" s="4">
        <v>58</v>
      </c>
      <c r="G507" s="5">
        <v>41669</v>
      </c>
      <c r="H507" s="31">
        <v>545</v>
      </c>
    </row>
    <row r="508" spans="1:8">
      <c r="A508" s="23">
        <v>11</v>
      </c>
      <c r="B508" s="147" t="s">
        <v>179</v>
      </c>
      <c r="C508" s="140" t="s">
        <v>33</v>
      </c>
      <c r="D508" s="24"/>
      <c r="E508" s="18"/>
      <c r="F508" s="4">
        <v>58</v>
      </c>
      <c r="G508" s="5">
        <v>41669</v>
      </c>
      <c r="H508" s="31">
        <v>670</v>
      </c>
    </row>
    <row r="509" spans="1:8">
      <c r="A509" s="23">
        <v>12</v>
      </c>
      <c r="B509" s="147" t="s">
        <v>180</v>
      </c>
      <c r="C509" s="140" t="s">
        <v>33</v>
      </c>
      <c r="D509" s="24"/>
      <c r="E509" s="18"/>
      <c r="F509" s="4">
        <v>58</v>
      </c>
      <c r="G509" s="5">
        <v>41669</v>
      </c>
      <c r="H509" s="31">
        <v>800</v>
      </c>
    </row>
    <row r="510" spans="1:8">
      <c r="A510" s="23">
        <v>13</v>
      </c>
      <c r="B510" s="147" t="s">
        <v>181</v>
      </c>
      <c r="C510" s="140" t="s">
        <v>33</v>
      </c>
      <c r="D510" s="24"/>
      <c r="E510" s="18"/>
      <c r="F510" s="4">
        <v>58</v>
      </c>
      <c r="G510" s="5">
        <v>41669</v>
      </c>
      <c r="H510" s="31">
        <v>296</v>
      </c>
    </row>
    <row r="511" spans="1:8" ht="24">
      <c r="A511" s="23">
        <v>14</v>
      </c>
      <c r="B511" s="145" t="s">
        <v>182</v>
      </c>
      <c r="C511" s="140" t="s">
        <v>33</v>
      </c>
      <c r="D511" s="24"/>
      <c r="E511" s="18"/>
      <c r="F511" s="4">
        <v>58</v>
      </c>
      <c r="G511" s="5">
        <v>41669</v>
      </c>
      <c r="H511" s="31">
        <v>132</v>
      </c>
    </row>
    <row r="512" spans="1:8" ht="24">
      <c r="A512" s="23">
        <v>15</v>
      </c>
      <c r="B512" s="145" t="s">
        <v>183</v>
      </c>
      <c r="C512" s="140" t="s">
        <v>33</v>
      </c>
      <c r="D512" s="24"/>
      <c r="E512" s="18"/>
      <c r="F512" s="4">
        <v>58</v>
      </c>
      <c r="G512" s="5">
        <v>41669</v>
      </c>
      <c r="H512" s="31">
        <v>130</v>
      </c>
    </row>
    <row r="513" spans="1:8" ht="24">
      <c r="A513" s="23">
        <v>16</v>
      </c>
      <c r="B513" s="145" t="s">
        <v>184</v>
      </c>
      <c r="C513" s="140" t="s">
        <v>33</v>
      </c>
      <c r="D513" s="24"/>
      <c r="E513" s="18"/>
      <c r="F513" s="4">
        <v>58</v>
      </c>
      <c r="G513" s="5">
        <v>41669</v>
      </c>
      <c r="H513" s="31">
        <v>97</v>
      </c>
    </row>
    <row r="514" spans="1:8">
      <c r="A514" s="23">
        <v>17</v>
      </c>
      <c r="B514" s="147" t="s">
        <v>185</v>
      </c>
      <c r="C514" s="140" t="s">
        <v>33</v>
      </c>
      <c r="D514" s="24"/>
      <c r="E514" s="18"/>
      <c r="F514" s="4">
        <v>58</v>
      </c>
      <c r="G514" s="5">
        <v>41669</v>
      </c>
      <c r="H514" s="31">
        <v>50</v>
      </c>
    </row>
    <row r="515" spans="1:8">
      <c r="A515" s="23">
        <v>18</v>
      </c>
      <c r="B515" s="147" t="s">
        <v>186</v>
      </c>
      <c r="C515" s="140" t="s">
        <v>33</v>
      </c>
      <c r="D515" s="24"/>
      <c r="E515" s="18"/>
      <c r="F515" s="4">
        <v>58</v>
      </c>
      <c r="G515" s="5">
        <v>41669</v>
      </c>
      <c r="H515" s="31">
        <v>200</v>
      </c>
    </row>
    <row r="516" spans="1:8">
      <c r="A516" s="23">
        <v>19</v>
      </c>
      <c r="B516" s="147" t="s">
        <v>187</v>
      </c>
      <c r="C516" s="140" t="s">
        <v>33</v>
      </c>
      <c r="D516" s="24"/>
      <c r="E516" s="18"/>
      <c r="F516" s="4">
        <v>58</v>
      </c>
      <c r="G516" s="5">
        <v>41669</v>
      </c>
      <c r="H516" s="31">
        <v>100</v>
      </c>
    </row>
    <row r="517" spans="1:8">
      <c r="A517" s="23">
        <v>20</v>
      </c>
      <c r="B517" s="146" t="s">
        <v>189</v>
      </c>
      <c r="C517" s="140" t="s">
        <v>33</v>
      </c>
      <c r="D517" s="24"/>
      <c r="E517" s="18"/>
      <c r="F517" s="4">
        <v>58</v>
      </c>
      <c r="G517" s="5">
        <v>41669</v>
      </c>
      <c r="H517" s="31">
        <v>100</v>
      </c>
    </row>
    <row r="518" spans="1:8">
      <c r="A518" s="23">
        <v>21</v>
      </c>
      <c r="B518" s="146" t="s">
        <v>190</v>
      </c>
      <c r="C518" s="140" t="s">
        <v>33</v>
      </c>
      <c r="D518" s="24"/>
      <c r="E518" s="18"/>
      <c r="F518" s="4">
        <v>58</v>
      </c>
      <c r="G518" s="5">
        <v>41669</v>
      </c>
      <c r="H518" s="31">
        <v>50</v>
      </c>
    </row>
    <row r="519" spans="1:8">
      <c r="A519" s="23">
        <v>22</v>
      </c>
      <c r="B519" s="146" t="s">
        <v>191</v>
      </c>
      <c r="C519" s="140" t="s">
        <v>33</v>
      </c>
      <c r="D519" s="24"/>
      <c r="E519" s="18"/>
      <c r="F519" s="4">
        <v>58</v>
      </c>
      <c r="G519" s="5">
        <v>41669</v>
      </c>
      <c r="H519" s="31">
        <v>100</v>
      </c>
    </row>
    <row r="520" spans="1:8">
      <c r="A520" s="23">
        <v>23</v>
      </c>
      <c r="B520" s="146" t="s">
        <v>192</v>
      </c>
      <c r="C520" s="140" t="s">
        <v>33</v>
      </c>
      <c r="D520" s="24"/>
      <c r="E520" s="18"/>
      <c r="F520" s="4">
        <v>58</v>
      </c>
      <c r="G520" s="5">
        <v>41669</v>
      </c>
      <c r="H520" s="31">
        <v>65</v>
      </c>
    </row>
    <row r="521" spans="1:8" ht="24">
      <c r="A521" s="23">
        <v>24</v>
      </c>
      <c r="B521" s="146" t="s">
        <v>193</v>
      </c>
      <c r="C521" s="140" t="s">
        <v>33</v>
      </c>
      <c r="D521" s="24"/>
      <c r="E521" s="18"/>
      <c r="F521" s="4">
        <v>58</v>
      </c>
      <c r="G521" s="5">
        <v>41669</v>
      </c>
      <c r="H521" s="31">
        <v>271</v>
      </c>
    </row>
    <row r="522" spans="1:8" ht="24">
      <c r="A522" s="23">
        <v>25</v>
      </c>
      <c r="B522" s="146" t="s">
        <v>194</v>
      </c>
      <c r="C522" s="140" t="s">
        <v>33</v>
      </c>
      <c r="D522" s="24"/>
      <c r="E522" s="18"/>
      <c r="F522" s="4">
        <v>58</v>
      </c>
      <c r="G522" s="5">
        <v>41669</v>
      </c>
      <c r="H522" s="31">
        <v>91</v>
      </c>
    </row>
    <row r="523" spans="1:8" ht="24">
      <c r="A523" s="23">
        <v>26</v>
      </c>
      <c r="B523" s="146" t="s">
        <v>195</v>
      </c>
      <c r="C523" s="140" t="s">
        <v>33</v>
      </c>
      <c r="D523" s="24"/>
      <c r="E523" s="18"/>
      <c r="F523" s="4">
        <v>58</v>
      </c>
      <c r="G523" s="5">
        <v>41669</v>
      </c>
      <c r="H523" s="31">
        <v>15</v>
      </c>
    </row>
    <row r="524" spans="1:8" ht="24">
      <c r="A524" s="23">
        <v>27</v>
      </c>
      <c r="B524" s="146" t="s">
        <v>345</v>
      </c>
      <c r="C524" s="140" t="s">
        <v>33</v>
      </c>
      <c r="D524" s="24"/>
      <c r="E524" s="18"/>
      <c r="F524" s="4">
        <v>58</v>
      </c>
      <c r="G524" s="5">
        <v>41669</v>
      </c>
      <c r="H524" s="31">
        <v>16</v>
      </c>
    </row>
    <row r="525" spans="1:8" ht="24">
      <c r="A525" s="23">
        <v>28</v>
      </c>
      <c r="B525" s="145" t="s">
        <v>198</v>
      </c>
      <c r="C525" s="140" t="s">
        <v>33</v>
      </c>
      <c r="D525" s="24"/>
      <c r="E525" s="18"/>
      <c r="F525" s="4">
        <v>58</v>
      </c>
      <c r="G525" s="5">
        <v>41669</v>
      </c>
      <c r="H525" s="31">
        <v>11</v>
      </c>
    </row>
    <row r="526" spans="1:8">
      <c r="A526" s="23">
        <v>29</v>
      </c>
      <c r="B526" s="147" t="s">
        <v>199</v>
      </c>
      <c r="C526" s="140" t="s">
        <v>33</v>
      </c>
      <c r="D526" s="24"/>
      <c r="E526" s="18"/>
      <c r="F526" s="4">
        <v>58</v>
      </c>
      <c r="G526" s="5">
        <v>41669</v>
      </c>
      <c r="H526" s="31">
        <v>100</v>
      </c>
    </row>
    <row r="527" spans="1:8">
      <c r="A527" s="23">
        <v>30</v>
      </c>
      <c r="B527" s="147" t="s">
        <v>200</v>
      </c>
      <c r="C527" s="140" t="s">
        <v>33</v>
      </c>
      <c r="D527" s="24"/>
      <c r="E527" s="18"/>
      <c r="F527" s="4">
        <v>58</v>
      </c>
      <c r="G527" s="5">
        <v>41669</v>
      </c>
      <c r="H527" s="31">
        <v>50</v>
      </c>
    </row>
    <row r="528" spans="1:8">
      <c r="A528" s="23">
        <v>31</v>
      </c>
      <c r="B528" s="146" t="s">
        <v>201</v>
      </c>
      <c r="C528" s="140" t="s">
        <v>33</v>
      </c>
      <c r="D528" s="24"/>
      <c r="E528" s="18"/>
      <c r="F528" s="4">
        <v>58</v>
      </c>
      <c r="G528" s="5">
        <v>41669</v>
      </c>
      <c r="H528" s="31">
        <v>30</v>
      </c>
    </row>
    <row r="529" spans="1:10" ht="24">
      <c r="A529" s="23">
        <v>32</v>
      </c>
      <c r="B529" s="146" t="s">
        <v>202</v>
      </c>
      <c r="C529" s="140" t="s">
        <v>33</v>
      </c>
      <c r="D529" s="24"/>
      <c r="E529" s="18"/>
      <c r="F529" s="4">
        <v>58</v>
      </c>
      <c r="G529" s="5">
        <v>41669</v>
      </c>
      <c r="H529" s="31">
        <v>65</v>
      </c>
    </row>
    <row r="530" spans="1:10" ht="24">
      <c r="A530" s="23">
        <v>33</v>
      </c>
      <c r="B530" s="146" t="s">
        <v>203</v>
      </c>
      <c r="C530" s="140" t="s">
        <v>33</v>
      </c>
      <c r="D530" s="24"/>
      <c r="E530" s="18"/>
      <c r="F530" s="4">
        <v>58</v>
      </c>
      <c r="G530" s="5">
        <v>41669</v>
      </c>
      <c r="H530" s="31">
        <v>5</v>
      </c>
    </row>
    <row r="531" spans="1:10" ht="24">
      <c r="A531" s="23">
        <v>34</v>
      </c>
      <c r="B531" s="146" t="s">
        <v>204</v>
      </c>
      <c r="C531" s="140" t="s">
        <v>33</v>
      </c>
      <c r="D531" s="24"/>
      <c r="E531" s="18"/>
      <c r="F531" s="4">
        <v>58</v>
      </c>
      <c r="G531" s="5">
        <v>41669</v>
      </c>
      <c r="H531" s="31">
        <v>20</v>
      </c>
    </row>
    <row r="532" spans="1:10" ht="24">
      <c r="A532" s="23">
        <v>35</v>
      </c>
      <c r="B532" s="146" t="s">
        <v>205</v>
      </c>
      <c r="C532" s="140" t="s">
        <v>33</v>
      </c>
      <c r="D532" s="24"/>
      <c r="E532" s="18"/>
      <c r="F532" s="4">
        <v>58</v>
      </c>
      <c r="G532" s="5">
        <v>41669</v>
      </c>
      <c r="H532" s="31">
        <v>40</v>
      </c>
    </row>
    <row r="533" spans="1:10" ht="24">
      <c r="A533" s="23">
        <v>36</v>
      </c>
      <c r="B533" s="156" t="s">
        <v>206</v>
      </c>
      <c r="C533" s="140" t="s">
        <v>33</v>
      </c>
      <c r="D533" s="24"/>
      <c r="E533" s="18"/>
      <c r="F533" s="4">
        <v>58</v>
      </c>
      <c r="G533" s="5">
        <v>41669</v>
      </c>
      <c r="H533" s="113">
        <v>170</v>
      </c>
    </row>
    <row r="534" spans="1:10" ht="24">
      <c r="A534" s="23">
        <v>37</v>
      </c>
      <c r="B534" s="146" t="s">
        <v>207</v>
      </c>
      <c r="C534" s="140" t="s">
        <v>33</v>
      </c>
      <c r="D534" s="24"/>
      <c r="E534" s="18"/>
      <c r="F534" s="4">
        <v>58</v>
      </c>
      <c r="G534" s="5">
        <v>41669</v>
      </c>
      <c r="H534" s="31">
        <v>557</v>
      </c>
    </row>
    <row r="535" spans="1:10" ht="24">
      <c r="A535" s="23">
        <v>38</v>
      </c>
      <c r="B535" s="146" t="s">
        <v>208</v>
      </c>
      <c r="C535" s="140" t="s">
        <v>33</v>
      </c>
      <c r="D535" s="24"/>
      <c r="E535" s="18"/>
      <c r="F535" s="4">
        <v>58</v>
      </c>
      <c r="G535" s="5">
        <v>41669</v>
      </c>
      <c r="H535" s="31">
        <v>308</v>
      </c>
    </row>
    <row r="536" spans="1:10" ht="24">
      <c r="A536" s="23">
        <v>39</v>
      </c>
      <c r="B536" s="146" t="s">
        <v>209</v>
      </c>
      <c r="C536" s="140" t="s">
        <v>33</v>
      </c>
      <c r="D536" s="24"/>
      <c r="E536" s="18"/>
      <c r="F536" s="4">
        <v>58</v>
      </c>
      <c r="G536" s="5">
        <v>41669</v>
      </c>
      <c r="H536" s="31">
        <v>186</v>
      </c>
    </row>
    <row r="537" spans="1:10" ht="24">
      <c r="A537" s="23">
        <v>40</v>
      </c>
      <c r="B537" s="146" t="s">
        <v>210</v>
      </c>
      <c r="C537" s="140" t="s">
        <v>33</v>
      </c>
      <c r="D537" s="24"/>
      <c r="E537" s="18"/>
      <c r="F537" s="4">
        <v>58</v>
      </c>
      <c r="G537" s="5">
        <v>41669</v>
      </c>
      <c r="H537" s="31">
        <v>30</v>
      </c>
    </row>
    <row r="538" spans="1:10" ht="24">
      <c r="A538" s="23">
        <v>41</v>
      </c>
      <c r="B538" s="146" t="s">
        <v>211</v>
      </c>
      <c r="C538" s="140" t="s">
        <v>33</v>
      </c>
      <c r="D538" s="24"/>
      <c r="E538" s="18"/>
      <c r="F538" s="4">
        <v>58</v>
      </c>
      <c r="G538" s="5">
        <v>41669</v>
      </c>
      <c r="H538" s="31">
        <v>30</v>
      </c>
    </row>
    <row r="539" spans="1:10" ht="24">
      <c r="A539" s="23">
        <v>42</v>
      </c>
      <c r="B539" s="146" t="s">
        <v>212</v>
      </c>
      <c r="C539" s="140" t="s">
        <v>33</v>
      </c>
      <c r="D539" s="24"/>
      <c r="E539" s="18"/>
      <c r="F539" s="4">
        <v>58</v>
      </c>
      <c r="G539" s="5">
        <v>41669</v>
      </c>
      <c r="H539" s="31">
        <v>70</v>
      </c>
      <c r="J539" s="157"/>
    </row>
    <row r="540" spans="1:10" ht="24">
      <c r="A540" s="23">
        <v>43</v>
      </c>
      <c r="B540" s="146" t="s">
        <v>226</v>
      </c>
      <c r="C540" s="140" t="s">
        <v>33</v>
      </c>
      <c r="D540" s="24"/>
      <c r="E540" s="18"/>
      <c r="F540" s="4">
        <v>58</v>
      </c>
      <c r="G540" s="5">
        <v>41669</v>
      </c>
      <c r="H540" s="31">
        <v>1300</v>
      </c>
      <c r="J540" s="158"/>
    </row>
    <row r="541" spans="1:10" ht="26.25" customHeight="1">
      <c r="A541" s="23">
        <v>44</v>
      </c>
      <c r="B541" s="32" t="s">
        <v>480</v>
      </c>
      <c r="C541" s="33" t="s">
        <v>33</v>
      </c>
      <c r="D541" s="24"/>
      <c r="E541" s="18"/>
      <c r="F541" s="36">
        <v>676</v>
      </c>
      <c r="G541" s="37">
        <v>41998</v>
      </c>
      <c r="H541" s="31">
        <v>20</v>
      </c>
      <c r="J541" s="158"/>
    </row>
    <row r="542" spans="1:10" ht="26.25" customHeight="1">
      <c r="A542" s="23">
        <v>45</v>
      </c>
      <c r="B542" s="32" t="s">
        <v>492</v>
      </c>
      <c r="C542" s="33" t="s">
        <v>33</v>
      </c>
      <c r="D542" s="24"/>
      <c r="E542" s="18"/>
      <c r="F542" s="36">
        <v>676</v>
      </c>
      <c r="G542" s="37">
        <v>41998</v>
      </c>
      <c r="H542" s="31">
        <v>2</v>
      </c>
      <c r="J542" s="158"/>
    </row>
    <row r="543" spans="1:10" ht="26.25" customHeight="1">
      <c r="A543" s="23">
        <v>46</v>
      </c>
      <c r="B543" s="32" t="s">
        <v>493</v>
      </c>
      <c r="C543" s="33" t="s">
        <v>33</v>
      </c>
      <c r="D543" s="24"/>
      <c r="E543" s="18"/>
      <c r="F543" s="36">
        <v>676</v>
      </c>
      <c r="G543" s="37">
        <v>41998</v>
      </c>
      <c r="H543" s="31">
        <v>2</v>
      </c>
      <c r="J543" s="158"/>
    </row>
    <row r="544" spans="1:10" ht="26.25" customHeight="1">
      <c r="A544" s="23">
        <v>47</v>
      </c>
      <c r="B544" s="32" t="s">
        <v>487</v>
      </c>
      <c r="C544" s="33" t="s">
        <v>33</v>
      </c>
      <c r="D544" s="24"/>
      <c r="E544" s="18"/>
      <c r="F544" s="36">
        <v>676</v>
      </c>
      <c r="G544" s="37">
        <v>41998</v>
      </c>
      <c r="H544" s="31">
        <v>25</v>
      </c>
      <c r="J544" s="158"/>
    </row>
    <row r="545" spans="1:21" ht="26.25" customHeight="1">
      <c r="A545" s="23">
        <v>48</v>
      </c>
      <c r="B545" s="32" t="s">
        <v>488</v>
      </c>
      <c r="C545" s="33" t="s">
        <v>33</v>
      </c>
      <c r="D545" s="24"/>
      <c r="E545" s="18"/>
      <c r="F545" s="36">
        <v>676</v>
      </c>
      <c r="G545" s="37">
        <v>41998</v>
      </c>
      <c r="H545" s="31">
        <v>25</v>
      </c>
      <c r="J545" s="158"/>
    </row>
    <row r="546" spans="1:21" s="159" customFormat="1" ht="24">
      <c r="A546" s="23">
        <v>49</v>
      </c>
      <c r="B546" s="135" t="s">
        <v>112</v>
      </c>
      <c r="C546" s="12" t="s">
        <v>111</v>
      </c>
      <c r="D546" s="13"/>
      <c r="E546" s="80"/>
      <c r="F546" s="14"/>
      <c r="G546" s="18"/>
      <c r="H546" s="14">
        <v>5</v>
      </c>
      <c r="J546" s="158"/>
    </row>
    <row r="547" spans="1:21" s="159" customFormat="1" ht="24">
      <c r="A547" s="23">
        <v>50</v>
      </c>
      <c r="B547" s="135" t="s">
        <v>113</v>
      </c>
      <c r="C547" s="12" t="s">
        <v>111</v>
      </c>
      <c r="D547" s="13"/>
      <c r="E547" s="80"/>
      <c r="F547" s="14"/>
      <c r="G547" s="18"/>
      <c r="H547" s="14">
        <v>3</v>
      </c>
      <c r="J547" s="158"/>
    </row>
    <row r="548" spans="1:21" s="136" customFormat="1" ht="24">
      <c r="A548" s="23">
        <v>51</v>
      </c>
      <c r="B548" s="15" t="s">
        <v>114</v>
      </c>
      <c r="C548" s="12" t="s">
        <v>111</v>
      </c>
      <c r="D548" s="13"/>
      <c r="E548" s="80"/>
      <c r="F548" s="14"/>
      <c r="G548" s="18"/>
      <c r="H548" s="14">
        <v>1</v>
      </c>
      <c r="I548" s="158"/>
      <c r="J548" s="160"/>
      <c r="K548" s="158"/>
      <c r="L548" s="158"/>
      <c r="M548" s="158"/>
      <c r="N548" s="158"/>
      <c r="O548" s="158"/>
      <c r="P548" s="158"/>
      <c r="Q548" s="158"/>
      <c r="R548" s="158"/>
      <c r="S548" s="158"/>
      <c r="T548" s="158"/>
      <c r="U548" s="158"/>
    </row>
    <row r="549" spans="1:21">
      <c r="A549" s="23">
        <v>52</v>
      </c>
      <c r="B549" s="11" t="s">
        <v>154</v>
      </c>
      <c r="C549" s="16" t="s">
        <v>144</v>
      </c>
      <c r="D549" s="24"/>
      <c r="E549" s="18"/>
      <c r="F549" s="10">
        <v>709</v>
      </c>
      <c r="G549" s="21">
        <v>41613</v>
      </c>
      <c r="H549" s="81">
        <v>20</v>
      </c>
    </row>
    <row r="550" spans="1:21">
      <c r="A550" s="23">
        <v>53</v>
      </c>
      <c r="B550" s="149" t="s">
        <v>155</v>
      </c>
      <c r="C550" s="16" t="s">
        <v>9</v>
      </c>
      <c r="D550" s="24"/>
      <c r="E550" s="18"/>
      <c r="F550" s="10">
        <v>709</v>
      </c>
      <c r="G550" s="21">
        <v>41613</v>
      </c>
      <c r="H550" s="13">
        <v>4.3600000000000003</v>
      </c>
    </row>
    <row r="551" spans="1:21">
      <c r="A551" s="23">
        <v>54</v>
      </c>
      <c r="B551" s="15" t="s">
        <v>472</v>
      </c>
      <c r="C551" s="12" t="s">
        <v>33</v>
      </c>
      <c r="D551" s="24"/>
      <c r="E551" s="18"/>
      <c r="F551" s="14">
        <v>675</v>
      </c>
      <c r="G551" s="18">
        <v>41998</v>
      </c>
      <c r="H551" s="81">
        <v>100</v>
      </c>
    </row>
    <row r="552" spans="1:21" ht="18.75" customHeight="1">
      <c r="A552" s="193" t="s">
        <v>73</v>
      </c>
      <c r="B552" s="193"/>
      <c r="C552" s="193"/>
      <c r="D552" s="193"/>
      <c r="E552" s="193"/>
      <c r="F552" s="193"/>
      <c r="G552" s="193"/>
      <c r="H552" s="193"/>
    </row>
    <row r="553" spans="1:21">
      <c r="A553" s="23">
        <v>1</v>
      </c>
      <c r="B553" s="148" t="s">
        <v>19</v>
      </c>
      <c r="C553" s="140" t="s">
        <v>20</v>
      </c>
      <c r="D553" s="29">
        <v>1123407</v>
      </c>
      <c r="E553" s="18">
        <v>43069</v>
      </c>
      <c r="F553" s="10">
        <v>559</v>
      </c>
      <c r="G553" s="21">
        <v>41254</v>
      </c>
      <c r="H553" s="26">
        <v>81</v>
      </c>
    </row>
    <row r="554" spans="1:21">
      <c r="A554" s="23">
        <v>2</v>
      </c>
      <c r="B554" s="161" t="s">
        <v>32</v>
      </c>
      <c r="C554" s="140" t="s">
        <v>33</v>
      </c>
      <c r="D554" s="24"/>
      <c r="E554" s="18"/>
      <c r="F554" s="10">
        <v>556</v>
      </c>
      <c r="G554" s="21">
        <v>41254</v>
      </c>
      <c r="H554" s="132">
        <v>319</v>
      </c>
    </row>
    <row r="555" spans="1:21">
      <c r="A555" s="23">
        <v>3</v>
      </c>
      <c r="B555" s="162" t="s">
        <v>70</v>
      </c>
      <c r="C555" s="140" t="s">
        <v>33</v>
      </c>
      <c r="D555" s="24"/>
      <c r="E555" s="18"/>
      <c r="F555" s="10">
        <v>556</v>
      </c>
      <c r="G555" s="21">
        <v>41254</v>
      </c>
      <c r="H555" s="22">
        <v>26</v>
      </c>
    </row>
    <row r="556" spans="1:21">
      <c r="A556" s="23">
        <v>4</v>
      </c>
      <c r="B556" s="162" t="s">
        <v>35</v>
      </c>
      <c r="C556" s="140" t="s">
        <v>33</v>
      </c>
      <c r="D556" s="24"/>
      <c r="E556" s="18"/>
      <c r="F556" s="10">
        <v>556</v>
      </c>
      <c r="G556" s="21">
        <v>41254</v>
      </c>
      <c r="H556" s="22">
        <v>2</v>
      </c>
    </row>
    <row r="557" spans="1:21">
      <c r="A557" s="23">
        <v>5</v>
      </c>
      <c r="B557" s="162" t="s">
        <v>27</v>
      </c>
      <c r="C557" s="140" t="s">
        <v>33</v>
      </c>
      <c r="D557" s="24"/>
      <c r="E557" s="18"/>
      <c r="F557" s="10">
        <v>556</v>
      </c>
      <c r="G557" s="21">
        <v>41254</v>
      </c>
      <c r="H557" s="22">
        <v>400</v>
      </c>
    </row>
    <row r="558" spans="1:21">
      <c r="A558" s="23">
        <v>6</v>
      </c>
      <c r="B558" s="163" t="s">
        <v>21</v>
      </c>
      <c r="C558" s="140" t="s">
        <v>33</v>
      </c>
      <c r="D558" s="24"/>
      <c r="E558" s="18"/>
      <c r="F558" s="10">
        <v>556</v>
      </c>
      <c r="G558" s="21">
        <v>41254</v>
      </c>
      <c r="H558" s="22">
        <v>1</v>
      </c>
    </row>
    <row r="559" spans="1:21">
      <c r="A559" s="23">
        <v>7</v>
      </c>
      <c r="B559" s="163" t="s">
        <v>22</v>
      </c>
      <c r="C559" s="140" t="s">
        <v>33</v>
      </c>
      <c r="D559" s="24"/>
      <c r="E559" s="18"/>
      <c r="F559" s="10">
        <v>556</v>
      </c>
      <c r="G559" s="21">
        <v>41254</v>
      </c>
      <c r="H559" s="22">
        <v>1</v>
      </c>
    </row>
    <row r="560" spans="1:21" ht="24">
      <c r="A560" s="23">
        <v>8</v>
      </c>
      <c r="B560" s="162" t="s">
        <v>45</v>
      </c>
      <c r="C560" s="140" t="s">
        <v>33</v>
      </c>
      <c r="D560" s="24"/>
      <c r="E560" s="18"/>
      <c r="F560" s="10">
        <v>556</v>
      </c>
      <c r="G560" s="21">
        <v>41254</v>
      </c>
      <c r="H560" s="22">
        <v>1</v>
      </c>
    </row>
    <row r="561" spans="1:8">
      <c r="A561" s="23">
        <v>9</v>
      </c>
      <c r="B561" s="162" t="s">
        <v>36</v>
      </c>
      <c r="C561" s="140" t="s">
        <v>33</v>
      </c>
      <c r="D561" s="24"/>
      <c r="E561" s="18"/>
      <c r="F561" s="10">
        <v>556</v>
      </c>
      <c r="G561" s="21">
        <v>41254</v>
      </c>
      <c r="H561" s="22">
        <v>2</v>
      </c>
    </row>
    <row r="562" spans="1:8">
      <c r="A562" s="23">
        <v>10</v>
      </c>
      <c r="B562" s="162" t="s">
        <v>37</v>
      </c>
      <c r="C562" s="140" t="s">
        <v>33</v>
      </c>
      <c r="D562" s="24"/>
      <c r="E562" s="18"/>
      <c r="F562" s="10">
        <v>556</v>
      </c>
      <c r="G562" s="21">
        <v>41254</v>
      </c>
      <c r="H562" s="22">
        <v>2</v>
      </c>
    </row>
    <row r="563" spans="1:8" ht="24">
      <c r="A563" s="23">
        <v>11</v>
      </c>
      <c r="B563" s="162" t="s">
        <v>38</v>
      </c>
      <c r="C563" s="140" t="s">
        <v>33</v>
      </c>
      <c r="D563" s="24"/>
      <c r="E563" s="18"/>
      <c r="F563" s="10">
        <v>556</v>
      </c>
      <c r="G563" s="21">
        <v>41254</v>
      </c>
      <c r="H563" s="22">
        <v>17</v>
      </c>
    </row>
    <row r="564" spans="1:8">
      <c r="A564" s="23">
        <v>12</v>
      </c>
      <c r="B564" s="163" t="s">
        <v>39</v>
      </c>
      <c r="C564" s="140" t="s">
        <v>33</v>
      </c>
      <c r="D564" s="24"/>
      <c r="E564" s="18"/>
      <c r="F564" s="10">
        <v>556</v>
      </c>
      <c r="G564" s="21">
        <v>41254</v>
      </c>
      <c r="H564" s="22">
        <v>4</v>
      </c>
    </row>
    <row r="565" spans="1:8">
      <c r="A565" s="23">
        <v>13</v>
      </c>
      <c r="B565" s="162" t="s">
        <v>29</v>
      </c>
      <c r="C565" s="140" t="s">
        <v>33</v>
      </c>
      <c r="D565" s="24"/>
      <c r="E565" s="18"/>
      <c r="F565" s="10">
        <v>556</v>
      </c>
      <c r="G565" s="21">
        <v>41254</v>
      </c>
      <c r="H565" s="22">
        <v>719</v>
      </c>
    </row>
    <row r="566" spans="1:8">
      <c r="A566" s="23">
        <v>14</v>
      </c>
      <c r="B566" s="38" t="s">
        <v>171</v>
      </c>
      <c r="C566" s="140" t="s">
        <v>33</v>
      </c>
      <c r="D566" s="24"/>
      <c r="E566" s="18"/>
      <c r="F566" s="51">
        <v>58</v>
      </c>
      <c r="G566" s="52">
        <v>41669</v>
      </c>
      <c r="H566" s="31">
        <v>3</v>
      </c>
    </row>
    <row r="567" spans="1:8" ht="24">
      <c r="A567" s="23">
        <v>15</v>
      </c>
      <c r="B567" s="38" t="s">
        <v>297</v>
      </c>
      <c r="C567" s="140" t="s">
        <v>33</v>
      </c>
      <c r="D567" s="24"/>
      <c r="E567" s="18"/>
      <c r="F567" s="51">
        <v>58</v>
      </c>
      <c r="G567" s="52">
        <v>41669</v>
      </c>
      <c r="H567" s="31">
        <v>1</v>
      </c>
    </row>
    <row r="568" spans="1:8" ht="24">
      <c r="A568" s="23">
        <v>16</v>
      </c>
      <c r="B568" s="38" t="s">
        <v>298</v>
      </c>
      <c r="C568" s="140" t="s">
        <v>33</v>
      </c>
      <c r="D568" s="24"/>
      <c r="E568" s="18"/>
      <c r="F568" s="51">
        <v>58</v>
      </c>
      <c r="G568" s="52">
        <v>41669</v>
      </c>
      <c r="H568" s="31">
        <v>25</v>
      </c>
    </row>
    <row r="569" spans="1:8">
      <c r="A569" s="23">
        <v>17</v>
      </c>
      <c r="B569" s="38" t="s">
        <v>373</v>
      </c>
      <c r="C569" s="140" t="s">
        <v>33</v>
      </c>
      <c r="D569" s="24"/>
      <c r="E569" s="18"/>
      <c r="F569" s="51">
        <v>58</v>
      </c>
      <c r="G569" s="52">
        <v>41669</v>
      </c>
      <c r="H569" s="31">
        <v>134</v>
      </c>
    </row>
    <row r="570" spans="1:8">
      <c r="A570" s="23">
        <v>18</v>
      </c>
      <c r="B570" s="38" t="s">
        <v>374</v>
      </c>
      <c r="C570" s="140" t="s">
        <v>33</v>
      </c>
      <c r="D570" s="24"/>
      <c r="E570" s="18"/>
      <c r="F570" s="51">
        <v>58</v>
      </c>
      <c r="G570" s="52">
        <v>41669</v>
      </c>
      <c r="H570" s="31">
        <v>770</v>
      </c>
    </row>
    <row r="571" spans="1:8" ht="24">
      <c r="A571" s="23">
        <v>19</v>
      </c>
      <c r="B571" s="42" t="s">
        <v>375</v>
      </c>
      <c r="C571" s="140" t="s">
        <v>33</v>
      </c>
      <c r="D571" s="24"/>
      <c r="E571" s="18"/>
      <c r="F571" s="51">
        <v>58</v>
      </c>
      <c r="G571" s="52">
        <v>41669</v>
      </c>
      <c r="H571" s="31">
        <v>50</v>
      </c>
    </row>
    <row r="572" spans="1:8">
      <c r="A572" s="23">
        <v>20</v>
      </c>
      <c r="B572" s="38" t="s">
        <v>371</v>
      </c>
      <c r="C572" s="140" t="s">
        <v>33</v>
      </c>
      <c r="D572" s="24"/>
      <c r="E572" s="18"/>
      <c r="F572" s="51">
        <v>58</v>
      </c>
      <c r="G572" s="52">
        <v>41669</v>
      </c>
      <c r="H572" s="31">
        <v>300</v>
      </c>
    </row>
    <row r="573" spans="1:8">
      <c r="A573" s="23">
        <v>21</v>
      </c>
      <c r="B573" s="38" t="s">
        <v>372</v>
      </c>
      <c r="C573" s="140" t="s">
        <v>33</v>
      </c>
      <c r="D573" s="24"/>
      <c r="E573" s="18"/>
      <c r="F573" s="51">
        <v>58</v>
      </c>
      <c r="G573" s="52">
        <v>41669</v>
      </c>
      <c r="H573" s="31">
        <v>44</v>
      </c>
    </row>
    <row r="574" spans="1:8">
      <c r="A574" s="23">
        <v>22</v>
      </c>
      <c r="B574" s="38" t="s">
        <v>376</v>
      </c>
      <c r="C574" s="140" t="s">
        <v>33</v>
      </c>
      <c r="D574" s="24"/>
      <c r="E574" s="18"/>
      <c r="F574" s="51">
        <v>58</v>
      </c>
      <c r="G574" s="52">
        <v>41669</v>
      </c>
      <c r="H574" s="31">
        <v>111</v>
      </c>
    </row>
    <row r="575" spans="1:8" ht="24">
      <c r="A575" s="23">
        <v>23</v>
      </c>
      <c r="B575" s="38" t="s">
        <v>193</v>
      </c>
      <c r="C575" s="140" t="s">
        <v>33</v>
      </c>
      <c r="D575" s="24"/>
      <c r="E575" s="18"/>
      <c r="F575" s="51">
        <v>58</v>
      </c>
      <c r="G575" s="52">
        <v>41669</v>
      </c>
      <c r="H575" s="31">
        <v>231</v>
      </c>
    </row>
    <row r="576" spans="1:8" ht="24">
      <c r="A576" s="23">
        <v>24</v>
      </c>
      <c r="B576" s="38" t="s">
        <v>194</v>
      </c>
      <c r="C576" s="140" t="s">
        <v>33</v>
      </c>
      <c r="D576" s="24"/>
      <c r="E576" s="18"/>
      <c r="F576" s="51">
        <v>58</v>
      </c>
      <c r="G576" s="52">
        <v>41669</v>
      </c>
      <c r="H576" s="31">
        <v>109</v>
      </c>
    </row>
    <row r="577" spans="1:8" ht="24">
      <c r="A577" s="23">
        <v>25</v>
      </c>
      <c r="B577" s="38" t="s">
        <v>195</v>
      </c>
      <c r="C577" s="140" t="s">
        <v>33</v>
      </c>
      <c r="D577" s="24"/>
      <c r="E577" s="18"/>
      <c r="F577" s="51">
        <v>58</v>
      </c>
      <c r="G577" s="52">
        <v>41669</v>
      </c>
      <c r="H577" s="31">
        <v>33</v>
      </c>
    </row>
    <row r="578" spans="1:8" ht="24">
      <c r="A578" s="23">
        <v>26</v>
      </c>
      <c r="B578" s="38" t="s">
        <v>296</v>
      </c>
      <c r="C578" s="140" t="s">
        <v>33</v>
      </c>
      <c r="D578" s="24"/>
      <c r="E578" s="18"/>
      <c r="F578" s="51">
        <v>58</v>
      </c>
      <c r="G578" s="52">
        <v>41669</v>
      </c>
      <c r="H578" s="31">
        <v>3</v>
      </c>
    </row>
    <row r="579" spans="1:8" ht="24">
      <c r="A579" s="23">
        <v>27</v>
      </c>
      <c r="B579" s="42" t="s">
        <v>377</v>
      </c>
      <c r="C579" s="140" t="s">
        <v>33</v>
      </c>
      <c r="D579" s="24"/>
      <c r="E579" s="18"/>
      <c r="F579" s="51">
        <v>58</v>
      </c>
      <c r="G579" s="52">
        <v>41669</v>
      </c>
      <c r="H579" s="31">
        <v>1</v>
      </c>
    </row>
    <row r="580" spans="1:8">
      <c r="A580" s="23">
        <v>28</v>
      </c>
      <c r="B580" s="38" t="s">
        <v>378</v>
      </c>
      <c r="C580" s="140" t="s">
        <v>33</v>
      </c>
      <c r="D580" s="24"/>
      <c r="E580" s="18"/>
      <c r="F580" s="51">
        <v>58</v>
      </c>
      <c r="G580" s="52">
        <v>41669</v>
      </c>
      <c r="H580" s="31">
        <v>134</v>
      </c>
    </row>
    <row r="581" spans="1:8">
      <c r="A581" s="23">
        <v>29</v>
      </c>
      <c r="B581" s="38" t="s">
        <v>201</v>
      </c>
      <c r="C581" s="140" t="s">
        <v>33</v>
      </c>
      <c r="D581" s="24"/>
      <c r="E581" s="18"/>
      <c r="F581" s="51">
        <v>58</v>
      </c>
      <c r="G581" s="52">
        <v>41669</v>
      </c>
      <c r="H581" s="31">
        <v>30</v>
      </c>
    </row>
    <row r="582" spans="1:8" ht="24">
      <c r="A582" s="23">
        <v>30</v>
      </c>
      <c r="B582" s="38" t="s">
        <v>202</v>
      </c>
      <c r="C582" s="140" t="s">
        <v>33</v>
      </c>
      <c r="D582" s="24"/>
      <c r="E582" s="18"/>
      <c r="F582" s="51">
        <v>58</v>
      </c>
      <c r="G582" s="52">
        <v>41669</v>
      </c>
      <c r="H582" s="31">
        <v>2</v>
      </c>
    </row>
    <row r="583" spans="1:8" ht="24">
      <c r="A583" s="23">
        <v>31</v>
      </c>
      <c r="B583" s="38" t="s">
        <v>203</v>
      </c>
      <c r="C583" s="140" t="s">
        <v>33</v>
      </c>
      <c r="D583" s="24"/>
      <c r="E583" s="18"/>
      <c r="F583" s="51">
        <v>58</v>
      </c>
      <c r="G583" s="52">
        <v>41669</v>
      </c>
      <c r="H583" s="31">
        <v>5</v>
      </c>
    </row>
    <row r="584" spans="1:8" ht="24">
      <c r="A584" s="23">
        <v>32</v>
      </c>
      <c r="B584" s="38" t="s">
        <v>204</v>
      </c>
      <c r="C584" s="140" t="s">
        <v>33</v>
      </c>
      <c r="D584" s="24"/>
      <c r="E584" s="18"/>
      <c r="F584" s="51">
        <v>58</v>
      </c>
      <c r="G584" s="52">
        <v>41669</v>
      </c>
      <c r="H584" s="31">
        <v>11</v>
      </c>
    </row>
    <row r="585" spans="1:8" ht="24">
      <c r="A585" s="23">
        <v>33</v>
      </c>
      <c r="B585" s="38" t="s">
        <v>205</v>
      </c>
      <c r="C585" s="140" t="s">
        <v>33</v>
      </c>
      <c r="D585" s="24"/>
      <c r="E585" s="18"/>
      <c r="F585" s="51">
        <v>58</v>
      </c>
      <c r="G585" s="52">
        <v>41669</v>
      </c>
      <c r="H585" s="31">
        <v>15</v>
      </c>
    </row>
    <row r="586" spans="1:8" ht="24">
      <c r="A586" s="23">
        <v>34</v>
      </c>
      <c r="B586" s="45" t="s">
        <v>206</v>
      </c>
      <c r="C586" s="140" t="s">
        <v>33</v>
      </c>
      <c r="D586" s="24"/>
      <c r="E586" s="18"/>
      <c r="F586" s="51">
        <v>58</v>
      </c>
      <c r="G586" s="52">
        <v>41669</v>
      </c>
      <c r="H586" s="113">
        <v>140</v>
      </c>
    </row>
    <row r="587" spans="1:8" ht="24">
      <c r="A587" s="23">
        <v>35</v>
      </c>
      <c r="B587" s="38" t="s">
        <v>207</v>
      </c>
      <c r="C587" s="140" t="s">
        <v>33</v>
      </c>
      <c r="D587" s="24"/>
      <c r="E587" s="18"/>
      <c r="F587" s="51">
        <v>58</v>
      </c>
      <c r="G587" s="52">
        <v>41669</v>
      </c>
      <c r="H587" s="31">
        <v>700</v>
      </c>
    </row>
    <row r="588" spans="1:8" ht="24">
      <c r="A588" s="23">
        <v>36</v>
      </c>
      <c r="B588" s="38" t="s">
        <v>208</v>
      </c>
      <c r="C588" s="140" t="s">
        <v>33</v>
      </c>
      <c r="D588" s="24"/>
      <c r="E588" s="18"/>
      <c r="F588" s="51">
        <v>58</v>
      </c>
      <c r="G588" s="52">
        <v>41669</v>
      </c>
      <c r="H588" s="31">
        <v>300</v>
      </c>
    </row>
    <row r="589" spans="1:8" ht="24">
      <c r="A589" s="23">
        <v>37</v>
      </c>
      <c r="B589" s="38" t="s">
        <v>209</v>
      </c>
      <c r="C589" s="140" t="s">
        <v>33</v>
      </c>
      <c r="D589" s="24"/>
      <c r="E589" s="18"/>
      <c r="F589" s="51">
        <v>58</v>
      </c>
      <c r="G589" s="52">
        <v>41669</v>
      </c>
      <c r="H589" s="31">
        <v>200</v>
      </c>
    </row>
    <row r="590" spans="1:8" ht="24">
      <c r="A590" s="23">
        <v>38</v>
      </c>
      <c r="B590" s="38" t="s">
        <v>210</v>
      </c>
      <c r="C590" s="140" t="s">
        <v>33</v>
      </c>
      <c r="D590" s="24"/>
      <c r="E590" s="18"/>
      <c r="F590" s="51">
        <v>58</v>
      </c>
      <c r="G590" s="52">
        <v>41669</v>
      </c>
      <c r="H590" s="31">
        <v>30</v>
      </c>
    </row>
    <row r="591" spans="1:8" ht="24">
      <c r="A591" s="23">
        <v>39</v>
      </c>
      <c r="B591" s="38" t="s">
        <v>211</v>
      </c>
      <c r="C591" s="140" t="s">
        <v>33</v>
      </c>
      <c r="D591" s="24"/>
      <c r="E591" s="18"/>
      <c r="F591" s="51">
        <v>58</v>
      </c>
      <c r="G591" s="52">
        <v>41669</v>
      </c>
      <c r="H591" s="31">
        <v>22</v>
      </c>
    </row>
    <row r="592" spans="1:8" ht="24">
      <c r="A592" s="23">
        <v>40</v>
      </c>
      <c r="B592" s="38" t="s">
        <v>299</v>
      </c>
      <c r="C592" s="140" t="s">
        <v>33</v>
      </c>
      <c r="D592" s="24"/>
      <c r="E592" s="18"/>
      <c r="F592" s="51">
        <v>58</v>
      </c>
      <c r="G592" s="52">
        <v>41669</v>
      </c>
      <c r="H592" s="31">
        <v>70</v>
      </c>
    </row>
    <row r="593" spans="1:8" ht="24">
      <c r="A593" s="23">
        <v>41</v>
      </c>
      <c r="B593" s="38" t="s">
        <v>226</v>
      </c>
      <c r="C593" s="140" t="s">
        <v>33</v>
      </c>
      <c r="D593" s="24"/>
      <c r="E593" s="18"/>
      <c r="F593" s="51">
        <v>58</v>
      </c>
      <c r="G593" s="52">
        <v>41669</v>
      </c>
      <c r="H593" s="31">
        <v>1399</v>
      </c>
    </row>
    <row r="594" spans="1:8" ht="23.25" customHeight="1">
      <c r="A594" s="23">
        <v>42</v>
      </c>
      <c r="B594" s="32" t="s">
        <v>480</v>
      </c>
      <c r="C594" s="33" t="s">
        <v>33</v>
      </c>
      <c r="D594" s="24"/>
      <c r="E594" s="18"/>
      <c r="F594" s="36">
        <v>676</v>
      </c>
      <c r="G594" s="37">
        <v>41998</v>
      </c>
      <c r="H594" s="31">
        <v>8</v>
      </c>
    </row>
    <row r="595" spans="1:8" ht="23.25" customHeight="1">
      <c r="A595" s="23">
        <v>43</v>
      </c>
      <c r="B595" s="32" t="s">
        <v>485</v>
      </c>
      <c r="C595" s="33" t="s">
        <v>33</v>
      </c>
      <c r="D595" s="24"/>
      <c r="E595" s="18"/>
      <c r="F595" s="36">
        <v>676</v>
      </c>
      <c r="G595" s="37">
        <v>41998</v>
      </c>
      <c r="H595" s="31">
        <v>3</v>
      </c>
    </row>
    <row r="596" spans="1:8" ht="23.25" customHeight="1">
      <c r="A596" s="23">
        <v>44</v>
      </c>
      <c r="B596" s="32" t="s">
        <v>486</v>
      </c>
      <c r="C596" s="33" t="s">
        <v>33</v>
      </c>
      <c r="D596" s="24"/>
      <c r="E596" s="18"/>
      <c r="F596" s="36">
        <v>676</v>
      </c>
      <c r="G596" s="37">
        <v>41998</v>
      </c>
      <c r="H596" s="31">
        <v>3</v>
      </c>
    </row>
    <row r="597" spans="1:8" ht="23.25" customHeight="1">
      <c r="A597" s="23">
        <v>45</v>
      </c>
      <c r="B597" s="32" t="s">
        <v>488</v>
      </c>
      <c r="C597" s="33" t="s">
        <v>33</v>
      </c>
      <c r="D597" s="24"/>
      <c r="E597" s="18"/>
      <c r="F597" s="36">
        <v>676</v>
      </c>
      <c r="G597" s="37">
        <v>41998</v>
      </c>
      <c r="H597" s="31">
        <v>18</v>
      </c>
    </row>
    <row r="598" spans="1:8" ht="23.25" customHeight="1">
      <c r="A598" s="23">
        <v>46</v>
      </c>
      <c r="B598" s="11" t="s">
        <v>154</v>
      </c>
      <c r="C598" s="16" t="s">
        <v>144</v>
      </c>
      <c r="D598" s="24"/>
      <c r="E598" s="18"/>
      <c r="F598" s="10">
        <v>709</v>
      </c>
      <c r="G598" s="21">
        <v>41613</v>
      </c>
      <c r="H598" s="53">
        <v>30</v>
      </c>
    </row>
    <row r="599" spans="1:8" ht="15" customHeight="1">
      <c r="A599" s="23">
        <v>47</v>
      </c>
      <c r="B599" s="15" t="s">
        <v>472</v>
      </c>
      <c r="C599" s="12" t="s">
        <v>33</v>
      </c>
      <c r="D599" s="24"/>
      <c r="E599" s="18"/>
      <c r="F599" s="14">
        <v>675</v>
      </c>
      <c r="G599" s="18">
        <v>41998</v>
      </c>
      <c r="H599" s="81">
        <v>100</v>
      </c>
    </row>
    <row r="600" spans="1:8">
      <c r="A600" s="23">
        <v>48</v>
      </c>
      <c r="B600" s="149" t="s">
        <v>155</v>
      </c>
      <c r="C600" s="16" t="s">
        <v>9</v>
      </c>
      <c r="D600" s="24"/>
      <c r="E600" s="18"/>
      <c r="F600" s="10">
        <v>709</v>
      </c>
      <c r="G600" s="21">
        <v>41613</v>
      </c>
      <c r="H600" s="53">
        <v>10</v>
      </c>
    </row>
    <row r="601" spans="1:8" ht="15.75">
      <c r="A601" s="193" t="s">
        <v>74</v>
      </c>
      <c r="B601" s="193"/>
      <c r="C601" s="193"/>
      <c r="D601" s="193"/>
      <c r="E601" s="193"/>
      <c r="F601" s="193"/>
      <c r="G601" s="193"/>
      <c r="H601" s="193"/>
    </row>
    <row r="602" spans="1:8">
      <c r="A602" s="23">
        <v>1</v>
      </c>
      <c r="B602" s="164" t="s">
        <v>19</v>
      </c>
      <c r="C602" s="140" t="s">
        <v>20</v>
      </c>
      <c r="D602" s="29">
        <v>1123407</v>
      </c>
      <c r="E602" s="18">
        <v>43069</v>
      </c>
      <c r="F602" s="10">
        <v>559</v>
      </c>
      <c r="G602" s="21">
        <v>41254</v>
      </c>
      <c r="H602" s="26">
        <v>45</v>
      </c>
    </row>
    <row r="603" spans="1:8">
      <c r="A603" s="23">
        <v>2</v>
      </c>
      <c r="B603" s="165" t="s">
        <v>418</v>
      </c>
      <c r="C603" s="140" t="s">
        <v>33</v>
      </c>
      <c r="D603" s="24"/>
      <c r="E603" s="18"/>
      <c r="F603" s="10">
        <v>556</v>
      </c>
      <c r="G603" s="21">
        <v>41254</v>
      </c>
      <c r="H603" s="22">
        <v>50</v>
      </c>
    </row>
    <row r="604" spans="1:8">
      <c r="A604" s="23">
        <v>3</v>
      </c>
      <c r="B604" s="109" t="s">
        <v>171</v>
      </c>
      <c r="C604" s="140" t="s">
        <v>33</v>
      </c>
      <c r="D604" s="24"/>
      <c r="E604" s="18"/>
      <c r="F604" s="51">
        <v>58</v>
      </c>
      <c r="G604" s="52">
        <v>41669</v>
      </c>
      <c r="H604" s="31">
        <v>13</v>
      </c>
    </row>
    <row r="605" spans="1:8" ht="25.5">
      <c r="A605" s="23">
        <v>4</v>
      </c>
      <c r="B605" s="109" t="s">
        <v>172</v>
      </c>
      <c r="C605" s="140" t="s">
        <v>33</v>
      </c>
      <c r="D605" s="24"/>
      <c r="E605" s="18"/>
      <c r="F605" s="51">
        <v>58</v>
      </c>
      <c r="G605" s="52">
        <v>41669</v>
      </c>
      <c r="H605" s="31">
        <v>345</v>
      </c>
    </row>
    <row r="606" spans="1:8">
      <c r="A606" s="23">
        <v>5</v>
      </c>
      <c r="B606" s="152" t="s">
        <v>300</v>
      </c>
      <c r="C606" s="140" t="s">
        <v>33</v>
      </c>
      <c r="D606" s="24"/>
      <c r="E606" s="18"/>
      <c r="F606" s="51">
        <v>58</v>
      </c>
      <c r="G606" s="52">
        <v>41669</v>
      </c>
      <c r="H606" s="31">
        <v>60</v>
      </c>
    </row>
    <row r="607" spans="1:8" ht="25.5">
      <c r="A607" s="23">
        <v>6</v>
      </c>
      <c r="B607" s="109" t="s">
        <v>216</v>
      </c>
      <c r="C607" s="140" t="s">
        <v>33</v>
      </c>
      <c r="D607" s="24"/>
      <c r="E607" s="18"/>
      <c r="F607" s="51">
        <v>58</v>
      </c>
      <c r="G607" s="52">
        <v>41669</v>
      </c>
      <c r="H607" s="31">
        <v>60</v>
      </c>
    </row>
    <row r="608" spans="1:8" ht="25.5">
      <c r="A608" s="23">
        <v>7</v>
      </c>
      <c r="B608" s="109" t="s">
        <v>301</v>
      </c>
      <c r="C608" s="140" t="s">
        <v>33</v>
      </c>
      <c r="D608" s="24"/>
      <c r="E608" s="18"/>
      <c r="F608" s="51">
        <v>58</v>
      </c>
      <c r="G608" s="52">
        <v>41669</v>
      </c>
      <c r="H608" s="31">
        <v>60</v>
      </c>
    </row>
    <row r="609" spans="1:8">
      <c r="A609" s="23">
        <v>8</v>
      </c>
      <c r="B609" s="109" t="s">
        <v>373</v>
      </c>
      <c r="C609" s="140" t="s">
        <v>33</v>
      </c>
      <c r="D609" s="24"/>
      <c r="E609" s="18"/>
      <c r="F609" s="51">
        <v>58</v>
      </c>
      <c r="G609" s="52">
        <v>41669</v>
      </c>
      <c r="H609" s="31">
        <v>85</v>
      </c>
    </row>
    <row r="610" spans="1:8">
      <c r="A610" s="23">
        <v>9</v>
      </c>
      <c r="B610" s="152" t="s">
        <v>302</v>
      </c>
      <c r="C610" s="140" t="s">
        <v>33</v>
      </c>
      <c r="D610" s="24"/>
      <c r="E610" s="18"/>
      <c r="F610" s="51">
        <v>58</v>
      </c>
      <c r="G610" s="52">
        <v>41669</v>
      </c>
      <c r="H610" s="31">
        <v>1043</v>
      </c>
    </row>
    <row r="611" spans="1:8">
      <c r="A611" s="23">
        <v>10</v>
      </c>
      <c r="B611" s="109" t="s">
        <v>419</v>
      </c>
      <c r="C611" s="140" t="s">
        <v>33</v>
      </c>
      <c r="D611" s="24"/>
      <c r="E611" s="18"/>
      <c r="F611" s="51">
        <v>58</v>
      </c>
      <c r="G611" s="52">
        <v>41669</v>
      </c>
      <c r="H611" s="31">
        <v>3870</v>
      </c>
    </row>
    <row r="612" spans="1:8" ht="25.5">
      <c r="A612" s="23">
        <v>11</v>
      </c>
      <c r="B612" s="152" t="s">
        <v>420</v>
      </c>
      <c r="C612" s="140" t="s">
        <v>33</v>
      </c>
      <c r="D612" s="24"/>
      <c r="E612" s="18"/>
      <c r="F612" s="51">
        <v>58</v>
      </c>
      <c r="G612" s="52">
        <v>41669</v>
      </c>
      <c r="H612" s="31">
        <v>610</v>
      </c>
    </row>
    <row r="613" spans="1:8">
      <c r="A613" s="23">
        <v>12</v>
      </c>
      <c r="B613" s="109" t="s">
        <v>421</v>
      </c>
      <c r="C613" s="140" t="s">
        <v>33</v>
      </c>
      <c r="D613" s="24"/>
      <c r="E613" s="18"/>
      <c r="F613" s="51">
        <v>58</v>
      </c>
      <c r="G613" s="52">
        <v>41669</v>
      </c>
      <c r="H613" s="31">
        <v>204</v>
      </c>
    </row>
    <row r="614" spans="1:8">
      <c r="A614" s="23">
        <v>13</v>
      </c>
      <c r="B614" s="109" t="s">
        <v>188</v>
      </c>
      <c r="C614" s="140" t="s">
        <v>33</v>
      </c>
      <c r="D614" s="24"/>
      <c r="E614" s="18"/>
      <c r="F614" s="51">
        <v>58</v>
      </c>
      <c r="G614" s="52">
        <v>41669</v>
      </c>
      <c r="H614" s="31">
        <v>150</v>
      </c>
    </row>
    <row r="615" spans="1:8">
      <c r="A615" s="23">
        <v>14</v>
      </c>
      <c r="B615" s="109" t="s">
        <v>191</v>
      </c>
      <c r="C615" s="140" t="s">
        <v>33</v>
      </c>
      <c r="D615" s="24"/>
      <c r="E615" s="18"/>
      <c r="F615" s="51">
        <v>58</v>
      </c>
      <c r="G615" s="52">
        <v>41669</v>
      </c>
      <c r="H615" s="31">
        <v>277</v>
      </c>
    </row>
    <row r="616" spans="1:8" ht="25.5">
      <c r="A616" s="23">
        <v>15</v>
      </c>
      <c r="B616" s="109" t="s">
        <v>422</v>
      </c>
      <c r="C616" s="140" t="s">
        <v>33</v>
      </c>
      <c r="D616" s="24"/>
      <c r="E616" s="18"/>
      <c r="F616" s="51">
        <v>58</v>
      </c>
      <c r="G616" s="52">
        <v>41669</v>
      </c>
      <c r="H616" s="31">
        <v>93</v>
      </c>
    </row>
    <row r="617" spans="1:8" ht="25.5">
      <c r="A617" s="23">
        <v>16</v>
      </c>
      <c r="B617" s="109" t="s">
        <v>296</v>
      </c>
      <c r="C617" s="140" t="s">
        <v>33</v>
      </c>
      <c r="D617" s="24"/>
      <c r="E617" s="18"/>
      <c r="F617" s="51">
        <v>58</v>
      </c>
      <c r="G617" s="52">
        <v>41669</v>
      </c>
      <c r="H617" s="31">
        <v>45</v>
      </c>
    </row>
    <row r="618" spans="1:8">
      <c r="A618" s="23">
        <v>17</v>
      </c>
      <c r="B618" s="109" t="s">
        <v>199</v>
      </c>
      <c r="C618" s="140" t="s">
        <v>33</v>
      </c>
      <c r="D618" s="24"/>
      <c r="E618" s="18"/>
      <c r="F618" s="51">
        <v>58</v>
      </c>
      <c r="G618" s="52">
        <v>41669</v>
      </c>
      <c r="H618" s="31">
        <v>240</v>
      </c>
    </row>
    <row r="619" spans="1:8" ht="25.5">
      <c r="A619" s="23">
        <v>18</v>
      </c>
      <c r="B619" s="109" t="s">
        <v>303</v>
      </c>
      <c r="C619" s="140" t="s">
        <v>33</v>
      </c>
      <c r="D619" s="24"/>
      <c r="E619" s="18"/>
      <c r="F619" s="51">
        <v>58</v>
      </c>
      <c r="G619" s="52">
        <v>41669</v>
      </c>
      <c r="H619" s="31">
        <v>13</v>
      </c>
    </row>
    <row r="620" spans="1:8" ht="25.5">
      <c r="A620" s="23">
        <v>19</v>
      </c>
      <c r="B620" s="109" t="s">
        <v>423</v>
      </c>
      <c r="C620" s="140" t="s">
        <v>33</v>
      </c>
      <c r="D620" s="24"/>
      <c r="E620" s="18"/>
      <c r="F620" s="51">
        <v>58</v>
      </c>
      <c r="G620" s="52">
        <v>41669</v>
      </c>
      <c r="H620" s="31">
        <v>505</v>
      </c>
    </row>
    <row r="621" spans="1:8" ht="25.5">
      <c r="A621" s="23">
        <v>20</v>
      </c>
      <c r="B621" s="109" t="s">
        <v>424</v>
      </c>
      <c r="C621" s="140" t="s">
        <v>33</v>
      </c>
      <c r="D621" s="24"/>
      <c r="E621" s="18"/>
      <c r="F621" s="51">
        <v>58</v>
      </c>
      <c r="G621" s="52">
        <v>41669</v>
      </c>
      <c r="H621" s="31">
        <v>4424</v>
      </c>
    </row>
    <row r="622" spans="1:8">
      <c r="A622" s="23">
        <v>21</v>
      </c>
      <c r="B622" s="111" t="s">
        <v>425</v>
      </c>
      <c r="C622" s="140" t="s">
        <v>33</v>
      </c>
      <c r="D622" s="24"/>
      <c r="E622" s="18"/>
      <c r="F622" s="51">
        <v>58</v>
      </c>
      <c r="G622" s="52">
        <v>41669</v>
      </c>
      <c r="H622" s="31">
        <v>2</v>
      </c>
    </row>
    <row r="623" spans="1:8" ht="25.5">
      <c r="A623" s="23">
        <v>22</v>
      </c>
      <c r="B623" s="109" t="s">
        <v>426</v>
      </c>
      <c r="C623" s="140" t="s">
        <v>33</v>
      </c>
      <c r="D623" s="24"/>
      <c r="E623" s="18"/>
      <c r="F623" s="51">
        <v>58</v>
      </c>
      <c r="G623" s="52">
        <v>41669</v>
      </c>
      <c r="H623" s="31">
        <v>482</v>
      </c>
    </row>
    <row r="624" spans="1:8" ht="25.5">
      <c r="A624" s="23">
        <v>23</v>
      </c>
      <c r="B624" s="109" t="s">
        <v>427</v>
      </c>
      <c r="C624" s="140" t="s">
        <v>33</v>
      </c>
      <c r="D624" s="24"/>
      <c r="E624" s="18"/>
      <c r="F624" s="51">
        <v>58</v>
      </c>
      <c r="G624" s="52">
        <v>41669</v>
      </c>
      <c r="H624" s="31">
        <v>350</v>
      </c>
    </row>
    <row r="625" spans="1:8" ht="25.5">
      <c r="A625" s="23">
        <v>24</v>
      </c>
      <c r="B625" s="109" t="s">
        <v>428</v>
      </c>
      <c r="C625" s="140" t="s">
        <v>33</v>
      </c>
      <c r="D625" s="24"/>
      <c r="E625" s="18"/>
      <c r="F625" s="51">
        <v>58</v>
      </c>
      <c r="G625" s="52">
        <v>41669</v>
      </c>
      <c r="H625" s="31">
        <v>890</v>
      </c>
    </row>
    <row r="626" spans="1:8" ht="22.5">
      <c r="A626" s="23">
        <v>25</v>
      </c>
      <c r="B626" s="32" t="s">
        <v>480</v>
      </c>
      <c r="C626" s="33" t="s">
        <v>33</v>
      </c>
      <c r="D626" s="24"/>
      <c r="E626" s="18"/>
      <c r="F626" s="36">
        <v>676</v>
      </c>
      <c r="G626" s="37">
        <v>41998</v>
      </c>
      <c r="H626" s="31">
        <v>22</v>
      </c>
    </row>
    <row r="627" spans="1:8">
      <c r="A627" s="23">
        <v>26</v>
      </c>
      <c r="B627" s="32" t="s">
        <v>492</v>
      </c>
      <c r="C627" s="33" t="s">
        <v>33</v>
      </c>
      <c r="D627" s="24"/>
      <c r="E627" s="18"/>
      <c r="F627" s="36">
        <v>676</v>
      </c>
      <c r="G627" s="37">
        <v>41998</v>
      </c>
      <c r="H627" s="31">
        <v>5</v>
      </c>
    </row>
    <row r="628" spans="1:8">
      <c r="A628" s="23">
        <v>27</v>
      </c>
      <c r="B628" s="32" t="s">
        <v>493</v>
      </c>
      <c r="C628" s="33" t="s">
        <v>33</v>
      </c>
      <c r="D628" s="24"/>
      <c r="E628" s="18"/>
      <c r="F628" s="36">
        <v>676</v>
      </c>
      <c r="G628" s="37">
        <v>41998</v>
      </c>
      <c r="H628" s="31">
        <v>5</v>
      </c>
    </row>
    <row r="629" spans="1:8" ht="22.5">
      <c r="A629" s="23">
        <v>28</v>
      </c>
      <c r="B629" s="32" t="s">
        <v>487</v>
      </c>
      <c r="C629" s="33" t="s">
        <v>33</v>
      </c>
      <c r="D629" s="24"/>
      <c r="E629" s="18"/>
      <c r="F629" s="36">
        <v>676</v>
      </c>
      <c r="G629" s="37">
        <v>41998</v>
      </c>
      <c r="H629" s="31">
        <v>80</v>
      </c>
    </row>
    <row r="630" spans="1:8" ht="33.75">
      <c r="A630" s="23">
        <v>29</v>
      </c>
      <c r="B630" s="32" t="s">
        <v>488</v>
      </c>
      <c r="C630" s="33" t="s">
        <v>33</v>
      </c>
      <c r="D630" s="24"/>
      <c r="E630" s="18"/>
      <c r="F630" s="36">
        <v>676</v>
      </c>
      <c r="G630" s="37">
        <v>41998</v>
      </c>
      <c r="H630" s="31">
        <v>42</v>
      </c>
    </row>
    <row r="631" spans="1:8" ht="17.25" customHeight="1">
      <c r="A631" s="23">
        <v>30</v>
      </c>
      <c r="B631" s="11" t="s">
        <v>154</v>
      </c>
      <c r="C631" s="16" t="s">
        <v>144</v>
      </c>
      <c r="D631" s="24"/>
      <c r="E631" s="18"/>
      <c r="F631" s="10">
        <v>709</v>
      </c>
      <c r="G631" s="21">
        <v>41613</v>
      </c>
      <c r="H631" s="81">
        <v>60</v>
      </c>
    </row>
    <row r="632" spans="1:8" ht="16.5" customHeight="1">
      <c r="A632" s="23">
        <v>31</v>
      </c>
      <c r="B632" s="15" t="s">
        <v>472</v>
      </c>
      <c r="C632" s="12" t="s">
        <v>33</v>
      </c>
      <c r="D632" s="24"/>
      <c r="E632" s="18"/>
      <c r="F632" s="14">
        <v>675</v>
      </c>
      <c r="G632" s="18">
        <v>41998</v>
      </c>
      <c r="H632" s="81">
        <v>1000</v>
      </c>
    </row>
    <row r="633" spans="1:8" s="166" customFormat="1" ht="18" customHeight="1">
      <c r="A633" s="194" t="s">
        <v>75</v>
      </c>
      <c r="B633" s="194"/>
      <c r="C633" s="194"/>
      <c r="D633" s="194"/>
      <c r="E633" s="194"/>
      <c r="F633" s="194"/>
      <c r="G633" s="194"/>
      <c r="H633" s="194"/>
    </row>
    <row r="634" spans="1:8" s="166" customFormat="1" ht="14.25" customHeight="1">
      <c r="A634" s="12">
        <v>1</v>
      </c>
      <c r="B634" s="41" t="s">
        <v>21</v>
      </c>
      <c r="C634" s="12" t="s">
        <v>33</v>
      </c>
      <c r="D634" s="47"/>
      <c r="E634" s="18"/>
      <c r="F634" s="14">
        <v>556</v>
      </c>
      <c r="G634" s="18">
        <v>41254</v>
      </c>
      <c r="H634" s="22">
        <v>1</v>
      </c>
    </row>
    <row r="635" spans="1:8" s="166" customFormat="1" ht="14.25" customHeight="1">
      <c r="A635" s="12">
        <v>2</v>
      </c>
      <c r="B635" s="41" t="s">
        <v>22</v>
      </c>
      <c r="C635" s="12" t="s">
        <v>33</v>
      </c>
      <c r="D635" s="47"/>
      <c r="E635" s="18"/>
      <c r="F635" s="14">
        <v>556</v>
      </c>
      <c r="G635" s="18">
        <v>41254</v>
      </c>
      <c r="H635" s="22">
        <v>1</v>
      </c>
    </row>
    <row r="636" spans="1:8" s="166" customFormat="1" ht="14.25" customHeight="1">
      <c r="A636" s="12">
        <v>3</v>
      </c>
      <c r="B636" s="135" t="s">
        <v>171</v>
      </c>
      <c r="C636" s="167" t="s">
        <v>33</v>
      </c>
      <c r="D636" s="47"/>
      <c r="E636" s="18"/>
      <c r="F636" s="51">
        <v>58</v>
      </c>
      <c r="G636" s="52">
        <v>41669</v>
      </c>
      <c r="H636" s="168">
        <v>2</v>
      </c>
    </row>
    <row r="637" spans="1:8" s="166" customFormat="1" ht="14.25" customHeight="1">
      <c r="A637" s="12">
        <v>4</v>
      </c>
      <c r="B637" s="19" t="s">
        <v>479</v>
      </c>
      <c r="C637" s="12" t="s">
        <v>33</v>
      </c>
      <c r="D637" s="47"/>
      <c r="E637" s="18"/>
      <c r="F637" s="51">
        <v>676</v>
      </c>
      <c r="G637" s="52">
        <v>41998</v>
      </c>
      <c r="H637" s="31">
        <v>55</v>
      </c>
    </row>
    <row r="638" spans="1:8" s="166" customFormat="1" ht="37.5" customHeight="1">
      <c r="A638" s="12">
        <v>5</v>
      </c>
      <c r="B638" s="19" t="s">
        <v>480</v>
      </c>
      <c r="C638" s="12" t="s">
        <v>33</v>
      </c>
      <c r="D638" s="47"/>
      <c r="E638" s="18"/>
      <c r="F638" s="51">
        <v>676</v>
      </c>
      <c r="G638" s="52">
        <v>41998</v>
      </c>
      <c r="H638" s="31">
        <v>5</v>
      </c>
    </row>
    <row r="639" spans="1:8" s="166" customFormat="1" ht="19.5" customHeight="1">
      <c r="A639" s="12">
        <v>6</v>
      </c>
      <c r="B639" s="19" t="s">
        <v>489</v>
      </c>
      <c r="C639" s="12" t="s">
        <v>33</v>
      </c>
      <c r="D639" s="47"/>
      <c r="E639" s="18"/>
      <c r="F639" s="51">
        <v>676</v>
      </c>
      <c r="G639" s="52">
        <v>41998</v>
      </c>
      <c r="H639" s="31">
        <v>2</v>
      </c>
    </row>
    <row r="640" spans="1:8" s="166" customFormat="1" ht="19.5" customHeight="1">
      <c r="A640" s="12">
        <v>7</v>
      </c>
      <c r="B640" s="19" t="s">
        <v>491</v>
      </c>
      <c r="C640" s="12" t="s">
        <v>33</v>
      </c>
      <c r="D640" s="47"/>
      <c r="E640" s="18"/>
      <c r="F640" s="51">
        <v>676</v>
      </c>
      <c r="G640" s="52">
        <v>41998</v>
      </c>
      <c r="H640" s="31">
        <v>2</v>
      </c>
    </row>
    <row r="641" spans="1:8" s="166" customFormat="1" ht="23.25" customHeight="1">
      <c r="A641" s="12">
        <v>8</v>
      </c>
      <c r="B641" s="19" t="s">
        <v>487</v>
      </c>
      <c r="C641" s="12" t="s">
        <v>33</v>
      </c>
      <c r="D641" s="47"/>
      <c r="E641" s="18"/>
      <c r="F641" s="51">
        <v>676</v>
      </c>
      <c r="G641" s="52">
        <v>41998</v>
      </c>
      <c r="H641" s="31">
        <v>40</v>
      </c>
    </row>
    <row r="642" spans="1:8" ht="15.75">
      <c r="A642" s="190" t="s">
        <v>76</v>
      </c>
      <c r="B642" s="191"/>
      <c r="C642" s="191"/>
      <c r="D642" s="191"/>
      <c r="E642" s="191"/>
      <c r="F642" s="191"/>
      <c r="G642" s="191"/>
      <c r="H642" s="192"/>
    </row>
    <row r="643" spans="1:8">
      <c r="A643" s="23">
        <v>1</v>
      </c>
      <c r="B643" s="135" t="s">
        <v>77</v>
      </c>
      <c r="C643" s="49" t="s">
        <v>11</v>
      </c>
      <c r="D643" s="49"/>
      <c r="E643" s="18"/>
      <c r="F643" s="14">
        <v>556</v>
      </c>
      <c r="G643" s="18">
        <v>41254</v>
      </c>
      <c r="H643" s="22">
        <v>107</v>
      </c>
    </row>
    <row r="644" spans="1:8">
      <c r="A644" s="23">
        <v>2</v>
      </c>
      <c r="B644" s="15" t="s">
        <v>19</v>
      </c>
      <c r="C644" s="12" t="s">
        <v>20</v>
      </c>
      <c r="D644" s="47">
        <v>1123407</v>
      </c>
      <c r="E644" s="18">
        <v>43069</v>
      </c>
      <c r="F644" s="14">
        <v>559</v>
      </c>
      <c r="G644" s="18">
        <v>41254</v>
      </c>
      <c r="H644" s="22">
        <v>560</v>
      </c>
    </row>
    <row r="645" spans="1:8" s="3" customFormat="1">
      <c r="A645" s="23">
        <v>3</v>
      </c>
      <c r="B645" s="9" t="s">
        <v>57</v>
      </c>
      <c r="C645" s="49" t="s">
        <v>11</v>
      </c>
      <c r="D645" s="47"/>
      <c r="E645" s="18"/>
      <c r="F645" s="14">
        <v>556</v>
      </c>
      <c r="G645" s="18">
        <v>41254</v>
      </c>
      <c r="H645" s="22">
        <v>500</v>
      </c>
    </row>
    <row r="646" spans="1:8">
      <c r="A646" s="23">
        <v>4</v>
      </c>
      <c r="B646" s="9" t="s">
        <v>55</v>
      </c>
      <c r="C646" s="49" t="s">
        <v>11</v>
      </c>
      <c r="D646" s="47"/>
      <c r="E646" s="18"/>
      <c r="F646" s="14">
        <v>556</v>
      </c>
      <c r="G646" s="18">
        <v>41254</v>
      </c>
      <c r="H646" s="22">
        <v>2</v>
      </c>
    </row>
    <row r="647" spans="1:8">
      <c r="A647" s="23">
        <v>5</v>
      </c>
      <c r="B647" s="38" t="s">
        <v>171</v>
      </c>
      <c r="C647" s="169" t="s">
        <v>11</v>
      </c>
      <c r="D647" s="47"/>
      <c r="E647" s="18"/>
      <c r="F647" s="51">
        <v>58</v>
      </c>
      <c r="G647" s="52">
        <v>41669</v>
      </c>
      <c r="H647" s="31">
        <v>14</v>
      </c>
    </row>
    <row r="648" spans="1:8">
      <c r="A648" s="23">
        <v>6</v>
      </c>
      <c r="B648" s="38" t="s">
        <v>173</v>
      </c>
      <c r="C648" s="169" t="s">
        <v>11</v>
      </c>
      <c r="D648" s="47"/>
      <c r="E648" s="18"/>
      <c r="F648" s="51">
        <v>58</v>
      </c>
      <c r="G648" s="52">
        <v>41669</v>
      </c>
      <c r="H648" s="31">
        <v>201</v>
      </c>
    </row>
    <row r="649" spans="1:8">
      <c r="A649" s="23">
        <v>7</v>
      </c>
      <c r="B649" s="42" t="s">
        <v>173</v>
      </c>
      <c r="C649" s="169" t="s">
        <v>11</v>
      </c>
      <c r="D649" s="47"/>
      <c r="E649" s="18"/>
      <c r="F649" s="51">
        <v>58</v>
      </c>
      <c r="G649" s="52">
        <v>41669</v>
      </c>
      <c r="H649" s="31">
        <v>3</v>
      </c>
    </row>
    <row r="650" spans="1:8" ht="24">
      <c r="A650" s="23">
        <v>8</v>
      </c>
      <c r="B650" s="38" t="s">
        <v>174</v>
      </c>
      <c r="C650" s="169" t="s">
        <v>11</v>
      </c>
      <c r="D650" s="47"/>
      <c r="E650" s="18"/>
      <c r="F650" s="51">
        <v>58</v>
      </c>
      <c r="G650" s="52">
        <v>41669</v>
      </c>
      <c r="H650" s="31">
        <v>5</v>
      </c>
    </row>
    <row r="651" spans="1:8">
      <c r="A651" s="23">
        <v>9</v>
      </c>
      <c r="B651" s="38" t="s">
        <v>175</v>
      </c>
      <c r="C651" s="169" t="s">
        <v>11</v>
      </c>
      <c r="D651" s="47"/>
      <c r="E651" s="18"/>
      <c r="F651" s="51">
        <v>58</v>
      </c>
      <c r="G651" s="52">
        <v>41669</v>
      </c>
      <c r="H651" s="31">
        <v>30</v>
      </c>
    </row>
    <row r="652" spans="1:8">
      <c r="A652" s="23">
        <v>10</v>
      </c>
      <c r="B652" s="38" t="s">
        <v>176</v>
      </c>
      <c r="C652" s="169" t="s">
        <v>11</v>
      </c>
      <c r="D652" s="47"/>
      <c r="E652" s="18"/>
      <c r="F652" s="51">
        <v>58</v>
      </c>
      <c r="G652" s="52">
        <v>41669</v>
      </c>
      <c r="H652" s="31">
        <v>80</v>
      </c>
    </row>
    <row r="653" spans="1:8">
      <c r="A653" s="23">
        <v>11</v>
      </c>
      <c r="B653" s="38" t="s">
        <v>177</v>
      </c>
      <c r="C653" s="169" t="s">
        <v>11</v>
      </c>
      <c r="D653" s="47"/>
      <c r="E653" s="18"/>
      <c r="F653" s="51">
        <v>58</v>
      </c>
      <c r="G653" s="52">
        <v>41669</v>
      </c>
      <c r="H653" s="31">
        <v>80</v>
      </c>
    </row>
    <row r="654" spans="1:8" ht="24">
      <c r="A654" s="23">
        <v>12</v>
      </c>
      <c r="B654" s="42" t="s">
        <v>248</v>
      </c>
      <c r="C654" s="169" t="s">
        <v>11</v>
      </c>
      <c r="D654" s="47"/>
      <c r="E654" s="18"/>
      <c r="F654" s="51">
        <v>58</v>
      </c>
      <c r="G654" s="52">
        <v>41669</v>
      </c>
      <c r="H654" s="31">
        <v>2200</v>
      </c>
    </row>
    <row r="655" spans="1:8">
      <c r="A655" s="23">
        <v>13</v>
      </c>
      <c r="B655" s="44" t="s">
        <v>179</v>
      </c>
      <c r="C655" s="169" t="s">
        <v>11</v>
      </c>
      <c r="D655" s="47"/>
      <c r="E655" s="18"/>
      <c r="F655" s="51">
        <v>58</v>
      </c>
      <c r="G655" s="52">
        <v>41669</v>
      </c>
      <c r="H655" s="31">
        <v>319</v>
      </c>
    </row>
    <row r="656" spans="1:8">
      <c r="A656" s="23">
        <v>14</v>
      </c>
      <c r="B656" s="44" t="s">
        <v>180</v>
      </c>
      <c r="C656" s="169" t="s">
        <v>11</v>
      </c>
      <c r="D656" s="47"/>
      <c r="E656" s="18"/>
      <c r="F656" s="51">
        <v>58</v>
      </c>
      <c r="G656" s="52">
        <v>41669</v>
      </c>
      <c r="H656" s="31">
        <v>170</v>
      </c>
    </row>
    <row r="657" spans="1:8">
      <c r="A657" s="23">
        <v>15</v>
      </c>
      <c r="B657" s="44" t="s">
        <v>181</v>
      </c>
      <c r="C657" s="169" t="s">
        <v>11</v>
      </c>
      <c r="D657" s="47"/>
      <c r="E657" s="18"/>
      <c r="F657" s="51">
        <v>58</v>
      </c>
      <c r="G657" s="52">
        <v>41669</v>
      </c>
      <c r="H657" s="31">
        <v>90</v>
      </c>
    </row>
    <row r="658" spans="1:8">
      <c r="A658" s="23">
        <v>16</v>
      </c>
      <c r="B658" s="44" t="s">
        <v>185</v>
      </c>
      <c r="C658" s="169" t="s">
        <v>11</v>
      </c>
      <c r="D658" s="47"/>
      <c r="E658" s="18"/>
      <c r="F658" s="51">
        <v>58</v>
      </c>
      <c r="G658" s="52">
        <v>41669</v>
      </c>
      <c r="H658" s="31">
        <v>15</v>
      </c>
    </row>
    <row r="659" spans="1:8">
      <c r="A659" s="23">
        <v>17</v>
      </c>
      <c r="B659" s="44" t="s">
        <v>186</v>
      </c>
      <c r="C659" s="169" t="s">
        <v>11</v>
      </c>
      <c r="D659" s="47"/>
      <c r="E659" s="18"/>
      <c r="F659" s="51">
        <v>58</v>
      </c>
      <c r="G659" s="52">
        <v>41669</v>
      </c>
      <c r="H659" s="31">
        <v>50</v>
      </c>
    </row>
    <row r="660" spans="1:8">
      <c r="A660" s="23">
        <v>18</v>
      </c>
      <c r="B660" s="38" t="s">
        <v>189</v>
      </c>
      <c r="C660" s="169" t="s">
        <v>11</v>
      </c>
      <c r="D660" s="47"/>
      <c r="E660" s="18"/>
      <c r="F660" s="51">
        <v>58</v>
      </c>
      <c r="G660" s="52">
        <v>41669</v>
      </c>
      <c r="H660" s="31">
        <v>51</v>
      </c>
    </row>
    <row r="661" spans="1:8" ht="24">
      <c r="A661" s="23">
        <v>19</v>
      </c>
      <c r="B661" s="38" t="s">
        <v>193</v>
      </c>
      <c r="C661" s="169" t="s">
        <v>11</v>
      </c>
      <c r="D661" s="47"/>
      <c r="E661" s="18"/>
      <c r="F661" s="51">
        <v>58</v>
      </c>
      <c r="G661" s="52">
        <v>41669</v>
      </c>
      <c r="H661" s="31">
        <v>150</v>
      </c>
    </row>
    <row r="662" spans="1:8">
      <c r="A662" s="23">
        <v>20</v>
      </c>
      <c r="B662" s="38" t="s">
        <v>249</v>
      </c>
      <c r="C662" s="169" t="s">
        <v>11</v>
      </c>
      <c r="D662" s="47"/>
      <c r="E662" s="18"/>
      <c r="F662" s="51">
        <v>58</v>
      </c>
      <c r="G662" s="52">
        <v>41669</v>
      </c>
      <c r="H662" s="31">
        <v>100</v>
      </c>
    </row>
    <row r="663" spans="1:8">
      <c r="A663" s="23">
        <v>21</v>
      </c>
      <c r="B663" s="38" t="s">
        <v>250</v>
      </c>
      <c r="C663" s="169" t="s">
        <v>11</v>
      </c>
      <c r="D663" s="47"/>
      <c r="E663" s="18"/>
      <c r="F663" s="51">
        <v>58</v>
      </c>
      <c r="G663" s="52">
        <v>41669</v>
      </c>
      <c r="H663" s="31">
        <v>40</v>
      </c>
    </row>
    <row r="664" spans="1:8" ht="24">
      <c r="A664" s="23">
        <v>22</v>
      </c>
      <c r="B664" s="38" t="s">
        <v>251</v>
      </c>
      <c r="C664" s="169" t="s">
        <v>11</v>
      </c>
      <c r="D664" s="47"/>
      <c r="E664" s="18"/>
      <c r="F664" s="51">
        <v>58</v>
      </c>
      <c r="G664" s="52">
        <v>41669</v>
      </c>
      <c r="H664" s="31">
        <v>19</v>
      </c>
    </row>
    <row r="665" spans="1:8" ht="24">
      <c r="A665" s="23">
        <v>23</v>
      </c>
      <c r="B665" s="42" t="s">
        <v>197</v>
      </c>
      <c r="C665" s="169" t="s">
        <v>11</v>
      </c>
      <c r="D665" s="47"/>
      <c r="E665" s="18"/>
      <c r="F665" s="51">
        <v>58</v>
      </c>
      <c r="G665" s="52">
        <v>41669</v>
      </c>
      <c r="H665" s="31">
        <v>4</v>
      </c>
    </row>
    <row r="666" spans="1:8" ht="24">
      <c r="A666" s="23">
        <v>24</v>
      </c>
      <c r="B666" s="42" t="s">
        <v>252</v>
      </c>
      <c r="C666" s="169" t="s">
        <v>11</v>
      </c>
      <c r="D666" s="47"/>
      <c r="E666" s="18"/>
      <c r="F666" s="51">
        <v>58</v>
      </c>
      <c r="G666" s="52">
        <v>41669</v>
      </c>
      <c r="H666" s="31">
        <v>4</v>
      </c>
    </row>
    <row r="667" spans="1:8" ht="24">
      <c r="A667" s="23">
        <v>25</v>
      </c>
      <c r="B667" s="38" t="s">
        <v>210</v>
      </c>
      <c r="C667" s="169" t="s">
        <v>11</v>
      </c>
      <c r="D667" s="47"/>
      <c r="E667" s="18"/>
      <c r="F667" s="51">
        <v>58</v>
      </c>
      <c r="G667" s="52">
        <v>41669</v>
      </c>
      <c r="H667" s="31">
        <v>31</v>
      </c>
    </row>
    <row r="668" spans="1:8">
      <c r="A668" s="23">
        <v>26</v>
      </c>
      <c r="B668" s="32" t="s">
        <v>479</v>
      </c>
      <c r="C668" s="33" t="s">
        <v>33</v>
      </c>
      <c r="D668" s="47"/>
      <c r="E668" s="18"/>
      <c r="F668" s="36">
        <v>676</v>
      </c>
      <c r="G668" s="37">
        <v>41998</v>
      </c>
      <c r="H668" s="31">
        <v>68</v>
      </c>
    </row>
    <row r="669" spans="1:8" ht="22.5">
      <c r="A669" s="23">
        <v>27</v>
      </c>
      <c r="B669" s="32" t="s">
        <v>480</v>
      </c>
      <c r="C669" s="33" t="s">
        <v>33</v>
      </c>
      <c r="D669" s="47"/>
      <c r="E669" s="18"/>
      <c r="F669" s="36">
        <v>676</v>
      </c>
      <c r="G669" s="37">
        <v>41998</v>
      </c>
      <c r="H669" s="31">
        <v>50</v>
      </c>
    </row>
    <row r="670" spans="1:8" ht="22.5">
      <c r="A670" s="23">
        <v>28</v>
      </c>
      <c r="B670" s="32" t="s">
        <v>495</v>
      </c>
      <c r="C670" s="33" t="s">
        <v>33</v>
      </c>
      <c r="D670" s="47"/>
      <c r="E670" s="18"/>
      <c r="F670" s="36">
        <v>676</v>
      </c>
      <c r="G670" s="37">
        <v>41998</v>
      </c>
      <c r="H670" s="31">
        <v>87</v>
      </c>
    </row>
    <row r="671" spans="1:8" ht="33.75">
      <c r="A671" s="23">
        <v>29</v>
      </c>
      <c r="B671" s="32" t="s">
        <v>488</v>
      </c>
      <c r="C671" s="33" t="s">
        <v>33</v>
      </c>
      <c r="D671" s="47"/>
      <c r="E671" s="18"/>
      <c r="F671" s="36">
        <v>676</v>
      </c>
      <c r="G671" s="37">
        <v>41998</v>
      </c>
      <c r="H671" s="31">
        <v>41</v>
      </c>
    </row>
    <row r="672" spans="1:8">
      <c r="A672" s="23">
        <v>30</v>
      </c>
      <c r="B672" s="15" t="s">
        <v>154</v>
      </c>
      <c r="C672" s="12" t="s">
        <v>144</v>
      </c>
      <c r="D672" s="24"/>
      <c r="E672" s="18"/>
      <c r="F672" s="10">
        <v>709</v>
      </c>
      <c r="G672" s="21">
        <v>41613</v>
      </c>
      <c r="H672" s="81">
        <v>150</v>
      </c>
    </row>
    <row r="673" spans="1:8">
      <c r="A673" s="23">
        <v>31</v>
      </c>
      <c r="B673" s="170" t="s">
        <v>168</v>
      </c>
      <c r="C673" s="12" t="s">
        <v>9</v>
      </c>
      <c r="D673" s="24"/>
      <c r="E673" s="18"/>
      <c r="F673" s="14">
        <v>666</v>
      </c>
      <c r="G673" s="18">
        <v>41991</v>
      </c>
      <c r="H673" s="81">
        <v>8</v>
      </c>
    </row>
    <row r="674" spans="1:8">
      <c r="A674" s="23">
        <v>32</v>
      </c>
      <c r="B674" s="15" t="s">
        <v>472</v>
      </c>
      <c r="C674" s="12" t="s">
        <v>33</v>
      </c>
      <c r="D674" s="24"/>
      <c r="E674" s="18"/>
      <c r="F674" s="14">
        <v>675</v>
      </c>
      <c r="G674" s="18">
        <v>41998</v>
      </c>
      <c r="H674" s="81">
        <v>830</v>
      </c>
    </row>
    <row r="675" spans="1:8" s="3" customFormat="1" ht="15.75">
      <c r="A675" s="190" t="s">
        <v>80</v>
      </c>
      <c r="B675" s="191"/>
      <c r="C675" s="191"/>
      <c r="D675" s="191"/>
      <c r="E675" s="191"/>
      <c r="F675" s="191"/>
      <c r="G675" s="191"/>
      <c r="H675" s="192"/>
    </row>
    <row r="676" spans="1:8" s="3" customFormat="1">
      <c r="A676" s="23">
        <v>1</v>
      </c>
      <c r="B676" s="28" t="s">
        <v>19</v>
      </c>
      <c r="C676" s="23" t="s">
        <v>20</v>
      </c>
      <c r="D676" s="29">
        <v>1123407</v>
      </c>
      <c r="E676" s="18">
        <v>43069</v>
      </c>
      <c r="F676" s="10">
        <v>559</v>
      </c>
      <c r="G676" s="21">
        <v>41254</v>
      </c>
      <c r="H676" s="26">
        <v>1</v>
      </c>
    </row>
    <row r="677" spans="1:8" s="3" customFormat="1">
      <c r="A677" s="23">
        <v>2</v>
      </c>
      <c r="B677" s="46" t="s">
        <v>26</v>
      </c>
      <c r="C677" s="20" t="s">
        <v>11</v>
      </c>
      <c r="D677" s="24"/>
      <c r="E677" s="18"/>
      <c r="F677" s="10">
        <v>556</v>
      </c>
      <c r="G677" s="21">
        <v>41254</v>
      </c>
      <c r="H677" s="22">
        <v>10</v>
      </c>
    </row>
    <row r="678" spans="1:8" s="3" customFormat="1">
      <c r="A678" s="23">
        <v>3</v>
      </c>
      <c r="B678" s="46" t="s">
        <v>35</v>
      </c>
      <c r="C678" s="20" t="s">
        <v>11</v>
      </c>
      <c r="D678" s="24"/>
      <c r="E678" s="18"/>
      <c r="F678" s="10">
        <v>556</v>
      </c>
      <c r="G678" s="21">
        <v>41254</v>
      </c>
      <c r="H678" s="22">
        <v>2</v>
      </c>
    </row>
    <row r="679" spans="1:8" s="3" customFormat="1">
      <c r="A679" s="23">
        <v>4</v>
      </c>
      <c r="B679" s="46" t="s">
        <v>81</v>
      </c>
      <c r="C679" s="20" t="s">
        <v>11</v>
      </c>
      <c r="D679" s="24"/>
      <c r="E679" s="18"/>
      <c r="F679" s="10">
        <v>556</v>
      </c>
      <c r="G679" s="21">
        <v>41254</v>
      </c>
      <c r="H679" s="22">
        <v>1</v>
      </c>
    </row>
    <row r="680" spans="1:8" s="3" customFormat="1">
      <c r="A680" s="23">
        <v>5</v>
      </c>
      <c r="B680" s="46" t="s">
        <v>27</v>
      </c>
      <c r="C680" s="20" t="s">
        <v>11</v>
      </c>
      <c r="D680" s="24"/>
      <c r="E680" s="18"/>
      <c r="F680" s="10">
        <v>556</v>
      </c>
      <c r="G680" s="21">
        <v>41254</v>
      </c>
      <c r="H680" s="22">
        <v>241</v>
      </c>
    </row>
    <row r="681" spans="1:8" s="3" customFormat="1" ht="24">
      <c r="A681" s="23">
        <v>6</v>
      </c>
      <c r="B681" s="46" t="s">
        <v>38</v>
      </c>
      <c r="C681" s="20" t="s">
        <v>11</v>
      </c>
      <c r="D681" s="24"/>
      <c r="E681" s="18"/>
      <c r="F681" s="10">
        <v>556</v>
      </c>
      <c r="G681" s="21">
        <v>41254</v>
      </c>
      <c r="H681" s="22">
        <v>20</v>
      </c>
    </row>
    <row r="682" spans="1:8" s="3" customFormat="1">
      <c r="A682" s="23">
        <v>7</v>
      </c>
      <c r="B682" s="41" t="s">
        <v>55</v>
      </c>
      <c r="C682" s="20" t="s">
        <v>11</v>
      </c>
      <c r="D682" s="24"/>
      <c r="E682" s="18"/>
      <c r="F682" s="10">
        <v>556</v>
      </c>
      <c r="G682" s="21">
        <v>41254</v>
      </c>
      <c r="H682" s="22">
        <v>8</v>
      </c>
    </row>
    <row r="683" spans="1:8" s="3" customFormat="1">
      <c r="A683" s="23">
        <v>8</v>
      </c>
      <c r="B683" s="46" t="s">
        <v>29</v>
      </c>
      <c r="C683" s="20" t="s">
        <v>11</v>
      </c>
      <c r="D683" s="24"/>
      <c r="E683" s="18"/>
      <c r="F683" s="10">
        <v>556</v>
      </c>
      <c r="G683" s="21">
        <v>41254</v>
      </c>
      <c r="H683" s="22">
        <v>123</v>
      </c>
    </row>
    <row r="684" spans="1:8" s="3" customFormat="1" ht="24">
      <c r="A684" s="23">
        <v>9</v>
      </c>
      <c r="B684" s="42" t="s">
        <v>346</v>
      </c>
      <c r="C684" s="25" t="s">
        <v>11</v>
      </c>
      <c r="D684" s="24"/>
      <c r="E684" s="18"/>
      <c r="F684" s="51">
        <v>58</v>
      </c>
      <c r="G684" s="52">
        <v>41669</v>
      </c>
      <c r="H684" s="31">
        <v>12</v>
      </c>
    </row>
    <row r="685" spans="1:8" s="3" customFormat="1">
      <c r="A685" s="23">
        <v>10</v>
      </c>
      <c r="B685" s="38" t="s">
        <v>171</v>
      </c>
      <c r="C685" s="25" t="s">
        <v>11</v>
      </c>
      <c r="D685" s="24"/>
      <c r="E685" s="18"/>
      <c r="F685" s="51">
        <v>58</v>
      </c>
      <c r="G685" s="52">
        <v>41669</v>
      </c>
      <c r="H685" s="31">
        <v>8</v>
      </c>
    </row>
    <row r="686" spans="1:8" s="3" customFormat="1" ht="24">
      <c r="A686" s="23">
        <v>11</v>
      </c>
      <c r="B686" s="38" t="s">
        <v>347</v>
      </c>
      <c r="C686" s="25" t="s">
        <v>11</v>
      </c>
      <c r="D686" s="24"/>
      <c r="E686" s="18"/>
      <c r="F686" s="51">
        <v>58</v>
      </c>
      <c r="G686" s="52">
        <v>41669</v>
      </c>
      <c r="H686" s="31">
        <v>64</v>
      </c>
    </row>
    <row r="687" spans="1:8" s="3" customFormat="1">
      <c r="A687" s="23">
        <v>12</v>
      </c>
      <c r="B687" s="42" t="s">
        <v>348</v>
      </c>
      <c r="C687" s="25" t="s">
        <v>11</v>
      </c>
      <c r="D687" s="24"/>
      <c r="E687" s="18"/>
      <c r="F687" s="51">
        <v>58</v>
      </c>
      <c r="G687" s="52">
        <v>41669</v>
      </c>
      <c r="H687" s="31">
        <v>7</v>
      </c>
    </row>
    <row r="688" spans="1:8" s="3" customFormat="1" ht="24">
      <c r="A688" s="23">
        <v>13</v>
      </c>
      <c r="B688" s="38" t="s">
        <v>349</v>
      </c>
      <c r="C688" s="25" t="s">
        <v>11</v>
      </c>
      <c r="D688" s="24"/>
      <c r="E688" s="18"/>
      <c r="F688" s="51">
        <v>58</v>
      </c>
      <c r="G688" s="52">
        <v>41669</v>
      </c>
      <c r="H688" s="31">
        <v>33</v>
      </c>
    </row>
    <row r="689" spans="1:8" s="3" customFormat="1" ht="24">
      <c r="A689" s="23">
        <v>14</v>
      </c>
      <c r="B689" s="38" t="s">
        <v>305</v>
      </c>
      <c r="C689" s="25" t="s">
        <v>11</v>
      </c>
      <c r="D689" s="24"/>
      <c r="E689" s="18"/>
      <c r="F689" s="51">
        <v>58</v>
      </c>
      <c r="G689" s="52">
        <v>41669</v>
      </c>
      <c r="H689" s="31">
        <v>3</v>
      </c>
    </row>
    <row r="690" spans="1:8" s="3" customFormat="1">
      <c r="A690" s="23">
        <v>15</v>
      </c>
      <c r="B690" s="38" t="s">
        <v>175</v>
      </c>
      <c r="C690" s="25" t="s">
        <v>11</v>
      </c>
      <c r="D690" s="24"/>
      <c r="E690" s="18"/>
      <c r="F690" s="51">
        <v>58</v>
      </c>
      <c r="G690" s="52">
        <v>41669</v>
      </c>
      <c r="H690" s="31">
        <v>15</v>
      </c>
    </row>
    <row r="691" spans="1:8" s="3" customFormat="1">
      <c r="A691" s="23">
        <v>16</v>
      </c>
      <c r="B691" s="38" t="s">
        <v>176</v>
      </c>
      <c r="C691" s="25" t="s">
        <v>11</v>
      </c>
      <c r="D691" s="24"/>
      <c r="E691" s="18"/>
      <c r="F691" s="51">
        <v>58</v>
      </c>
      <c r="G691" s="52">
        <v>41669</v>
      </c>
      <c r="H691" s="31">
        <v>20</v>
      </c>
    </row>
    <row r="692" spans="1:8" s="3" customFormat="1">
      <c r="A692" s="23">
        <v>17</v>
      </c>
      <c r="B692" s="38" t="s">
        <v>177</v>
      </c>
      <c r="C692" s="25" t="s">
        <v>11</v>
      </c>
      <c r="D692" s="24"/>
      <c r="E692" s="18"/>
      <c r="F692" s="51">
        <v>58</v>
      </c>
      <c r="G692" s="52">
        <v>41669</v>
      </c>
      <c r="H692" s="31">
        <v>124</v>
      </c>
    </row>
    <row r="693" spans="1:8" s="3" customFormat="1">
      <c r="A693" s="23">
        <v>18</v>
      </c>
      <c r="B693" s="44" t="s">
        <v>179</v>
      </c>
      <c r="C693" s="25" t="s">
        <v>11</v>
      </c>
      <c r="D693" s="24"/>
      <c r="E693" s="18"/>
      <c r="F693" s="51">
        <v>58</v>
      </c>
      <c r="G693" s="52">
        <v>41669</v>
      </c>
      <c r="H693" s="31">
        <v>263</v>
      </c>
    </row>
    <row r="694" spans="1:8" s="3" customFormat="1">
      <c r="A694" s="23">
        <v>19</v>
      </c>
      <c r="B694" s="44" t="s">
        <v>180</v>
      </c>
      <c r="C694" s="25" t="s">
        <v>11</v>
      </c>
      <c r="D694" s="24"/>
      <c r="E694" s="18"/>
      <c r="F694" s="51">
        <v>58</v>
      </c>
      <c r="G694" s="52">
        <v>41669</v>
      </c>
      <c r="H694" s="31">
        <v>796</v>
      </c>
    </row>
    <row r="695" spans="1:8" s="3" customFormat="1">
      <c r="A695" s="23">
        <v>20</v>
      </c>
      <c r="B695" s="44" t="s">
        <v>181</v>
      </c>
      <c r="C695" s="25" t="s">
        <v>11</v>
      </c>
      <c r="D695" s="24"/>
      <c r="E695" s="18"/>
      <c r="F695" s="51">
        <v>58</v>
      </c>
      <c r="G695" s="52">
        <v>41669</v>
      </c>
      <c r="H695" s="31">
        <v>200</v>
      </c>
    </row>
    <row r="696" spans="1:8" s="3" customFormat="1" ht="24">
      <c r="A696" s="23">
        <v>21</v>
      </c>
      <c r="B696" s="42" t="s">
        <v>182</v>
      </c>
      <c r="C696" s="25" t="s">
        <v>11</v>
      </c>
      <c r="D696" s="24"/>
      <c r="E696" s="18"/>
      <c r="F696" s="51">
        <v>58</v>
      </c>
      <c r="G696" s="52">
        <v>41669</v>
      </c>
      <c r="H696" s="31">
        <v>300</v>
      </c>
    </row>
    <row r="697" spans="1:8" s="3" customFormat="1" ht="24">
      <c r="A697" s="23">
        <v>22</v>
      </c>
      <c r="B697" s="42" t="s">
        <v>183</v>
      </c>
      <c r="C697" s="25" t="s">
        <v>11</v>
      </c>
      <c r="D697" s="24"/>
      <c r="E697" s="18"/>
      <c r="F697" s="51">
        <v>58</v>
      </c>
      <c r="G697" s="52">
        <v>41669</v>
      </c>
      <c r="H697" s="31">
        <v>23</v>
      </c>
    </row>
    <row r="698" spans="1:8" s="3" customFormat="1" ht="24">
      <c r="A698" s="23">
        <v>23</v>
      </c>
      <c r="B698" s="42" t="s">
        <v>184</v>
      </c>
      <c r="C698" s="25" t="s">
        <v>11</v>
      </c>
      <c r="D698" s="24"/>
      <c r="E698" s="18"/>
      <c r="F698" s="51">
        <v>58</v>
      </c>
      <c r="G698" s="52">
        <v>41669</v>
      </c>
      <c r="H698" s="31">
        <v>83</v>
      </c>
    </row>
    <row r="699" spans="1:8" s="3" customFormat="1">
      <c r="A699" s="23">
        <v>24</v>
      </c>
      <c r="B699" s="44" t="s">
        <v>186</v>
      </c>
      <c r="C699" s="25" t="s">
        <v>11</v>
      </c>
      <c r="D699" s="24"/>
      <c r="E699" s="18"/>
      <c r="F699" s="51">
        <v>58</v>
      </c>
      <c r="G699" s="52">
        <v>41669</v>
      </c>
      <c r="H699" s="31">
        <v>145</v>
      </c>
    </row>
    <row r="700" spans="1:8" s="3" customFormat="1">
      <c r="A700" s="23">
        <v>25</v>
      </c>
      <c r="B700" s="38" t="s">
        <v>188</v>
      </c>
      <c r="C700" s="25" t="s">
        <v>11</v>
      </c>
      <c r="D700" s="24"/>
      <c r="E700" s="18"/>
      <c r="F700" s="51">
        <v>58</v>
      </c>
      <c r="G700" s="52">
        <v>41669</v>
      </c>
      <c r="H700" s="31">
        <v>13</v>
      </c>
    </row>
    <row r="701" spans="1:8" s="3" customFormat="1">
      <c r="A701" s="23">
        <v>26</v>
      </c>
      <c r="B701" s="38" t="s">
        <v>190</v>
      </c>
      <c r="C701" s="25" t="s">
        <v>11</v>
      </c>
      <c r="D701" s="24"/>
      <c r="E701" s="18"/>
      <c r="F701" s="51">
        <v>58</v>
      </c>
      <c r="G701" s="52">
        <v>41669</v>
      </c>
      <c r="H701" s="31">
        <v>21</v>
      </c>
    </row>
    <row r="702" spans="1:8" s="3" customFormat="1">
      <c r="A702" s="23">
        <v>27</v>
      </c>
      <c r="B702" s="38" t="s">
        <v>191</v>
      </c>
      <c r="C702" s="25" t="s">
        <v>11</v>
      </c>
      <c r="D702" s="24"/>
      <c r="E702" s="18"/>
      <c r="F702" s="51">
        <v>58</v>
      </c>
      <c r="G702" s="52">
        <v>41669</v>
      </c>
      <c r="H702" s="31">
        <v>62</v>
      </c>
    </row>
    <row r="703" spans="1:8" s="3" customFormat="1">
      <c r="A703" s="23">
        <v>28</v>
      </c>
      <c r="B703" s="38" t="s">
        <v>192</v>
      </c>
      <c r="C703" s="25" t="s">
        <v>11</v>
      </c>
      <c r="D703" s="24"/>
      <c r="E703" s="18"/>
      <c r="F703" s="51">
        <v>58</v>
      </c>
      <c r="G703" s="52">
        <v>41669</v>
      </c>
      <c r="H703" s="31">
        <v>32</v>
      </c>
    </row>
    <row r="704" spans="1:8" s="3" customFormat="1" ht="24">
      <c r="A704" s="23">
        <v>29</v>
      </c>
      <c r="B704" s="38" t="s">
        <v>193</v>
      </c>
      <c r="C704" s="25" t="s">
        <v>11</v>
      </c>
      <c r="D704" s="24"/>
      <c r="E704" s="18"/>
      <c r="F704" s="51">
        <v>58</v>
      </c>
      <c r="G704" s="52">
        <v>41669</v>
      </c>
      <c r="H704" s="31">
        <v>300</v>
      </c>
    </row>
    <row r="705" spans="1:8" s="3" customFormat="1" ht="24">
      <c r="A705" s="23">
        <v>30</v>
      </c>
      <c r="B705" s="38" t="s">
        <v>350</v>
      </c>
      <c r="C705" s="25" t="s">
        <v>11</v>
      </c>
      <c r="D705" s="24"/>
      <c r="E705" s="18"/>
      <c r="F705" s="51">
        <v>58</v>
      </c>
      <c r="G705" s="52">
        <v>41669</v>
      </c>
      <c r="H705" s="31">
        <v>2</v>
      </c>
    </row>
    <row r="706" spans="1:8" s="3" customFormat="1" ht="24">
      <c r="A706" s="23">
        <v>31</v>
      </c>
      <c r="B706" s="38" t="s">
        <v>194</v>
      </c>
      <c r="C706" s="25" t="s">
        <v>11</v>
      </c>
      <c r="D706" s="24"/>
      <c r="E706" s="18"/>
      <c r="F706" s="51">
        <v>58</v>
      </c>
      <c r="G706" s="52">
        <v>41669</v>
      </c>
      <c r="H706" s="31">
        <v>9</v>
      </c>
    </row>
    <row r="707" spans="1:8" s="3" customFormat="1" ht="24">
      <c r="A707" s="23">
        <v>32</v>
      </c>
      <c r="B707" s="38" t="s">
        <v>195</v>
      </c>
      <c r="C707" s="25" t="s">
        <v>11</v>
      </c>
      <c r="D707" s="24"/>
      <c r="E707" s="18"/>
      <c r="F707" s="51">
        <v>58</v>
      </c>
      <c r="G707" s="52">
        <v>41669</v>
      </c>
      <c r="H707" s="31">
        <v>11</v>
      </c>
    </row>
    <row r="708" spans="1:8" s="3" customFormat="1" ht="24">
      <c r="A708" s="23">
        <v>33</v>
      </c>
      <c r="B708" s="38" t="s">
        <v>196</v>
      </c>
      <c r="C708" s="25" t="s">
        <v>11</v>
      </c>
      <c r="D708" s="24"/>
      <c r="E708" s="18"/>
      <c r="F708" s="51">
        <v>58</v>
      </c>
      <c r="G708" s="52">
        <v>41669</v>
      </c>
      <c r="H708" s="31">
        <v>8</v>
      </c>
    </row>
    <row r="709" spans="1:8" s="3" customFormat="1" ht="24">
      <c r="A709" s="23">
        <v>34</v>
      </c>
      <c r="B709" s="42" t="s">
        <v>197</v>
      </c>
      <c r="C709" s="25" t="s">
        <v>11</v>
      </c>
      <c r="D709" s="24"/>
      <c r="E709" s="18"/>
      <c r="F709" s="51">
        <v>58</v>
      </c>
      <c r="G709" s="52">
        <v>41669</v>
      </c>
      <c r="H709" s="31">
        <v>39</v>
      </c>
    </row>
    <row r="710" spans="1:8" s="3" customFormat="1" ht="24">
      <c r="A710" s="23">
        <v>35</v>
      </c>
      <c r="B710" s="42" t="s">
        <v>198</v>
      </c>
      <c r="C710" s="25" t="s">
        <v>11</v>
      </c>
      <c r="D710" s="24"/>
      <c r="E710" s="18"/>
      <c r="F710" s="51">
        <v>58</v>
      </c>
      <c r="G710" s="52">
        <v>41669</v>
      </c>
      <c r="H710" s="31">
        <v>33</v>
      </c>
    </row>
    <row r="711" spans="1:8" s="3" customFormat="1">
      <c r="A711" s="23">
        <v>36</v>
      </c>
      <c r="B711" s="44" t="s">
        <v>199</v>
      </c>
      <c r="C711" s="25" t="s">
        <v>11</v>
      </c>
      <c r="D711" s="24"/>
      <c r="E711" s="18"/>
      <c r="F711" s="51">
        <v>58</v>
      </c>
      <c r="G711" s="52">
        <v>41669</v>
      </c>
      <c r="H711" s="31">
        <v>10</v>
      </c>
    </row>
    <row r="712" spans="1:8" s="3" customFormat="1">
      <c r="A712" s="23">
        <v>37</v>
      </c>
      <c r="B712" s="38" t="s">
        <v>201</v>
      </c>
      <c r="C712" s="25" t="s">
        <v>11</v>
      </c>
      <c r="D712" s="24"/>
      <c r="E712" s="18"/>
      <c r="F712" s="51">
        <v>58</v>
      </c>
      <c r="G712" s="52">
        <v>41669</v>
      </c>
      <c r="H712" s="31">
        <v>8</v>
      </c>
    </row>
    <row r="713" spans="1:8" s="3" customFormat="1" ht="24">
      <c r="A713" s="23">
        <v>38</v>
      </c>
      <c r="B713" s="38" t="s">
        <v>202</v>
      </c>
      <c r="C713" s="25" t="s">
        <v>11</v>
      </c>
      <c r="D713" s="24"/>
      <c r="E713" s="18"/>
      <c r="F713" s="51">
        <v>58</v>
      </c>
      <c r="G713" s="52">
        <v>41669</v>
      </c>
      <c r="H713" s="31">
        <v>3</v>
      </c>
    </row>
    <row r="714" spans="1:8" s="3" customFormat="1">
      <c r="A714" s="23">
        <v>39</v>
      </c>
      <c r="B714" s="38" t="s">
        <v>351</v>
      </c>
      <c r="C714" s="25" t="s">
        <v>11</v>
      </c>
      <c r="D714" s="24"/>
      <c r="E714" s="18"/>
      <c r="F714" s="51">
        <v>58</v>
      </c>
      <c r="G714" s="52">
        <v>41669</v>
      </c>
      <c r="H714" s="31">
        <v>5</v>
      </c>
    </row>
    <row r="715" spans="1:8" s="3" customFormat="1" ht="24">
      <c r="A715" s="23">
        <v>40</v>
      </c>
      <c r="B715" s="38" t="s">
        <v>203</v>
      </c>
      <c r="C715" s="25" t="s">
        <v>11</v>
      </c>
      <c r="D715" s="24"/>
      <c r="E715" s="18"/>
      <c r="F715" s="51">
        <v>58</v>
      </c>
      <c r="G715" s="52">
        <v>41669</v>
      </c>
      <c r="H715" s="31">
        <v>5</v>
      </c>
    </row>
    <row r="716" spans="1:8" s="3" customFormat="1" ht="24">
      <c r="A716" s="23">
        <v>41</v>
      </c>
      <c r="B716" s="38" t="s">
        <v>204</v>
      </c>
      <c r="C716" s="25" t="s">
        <v>11</v>
      </c>
      <c r="D716" s="24"/>
      <c r="E716" s="18"/>
      <c r="F716" s="51">
        <v>58</v>
      </c>
      <c r="G716" s="52">
        <v>41669</v>
      </c>
      <c r="H716" s="31">
        <v>10</v>
      </c>
    </row>
    <row r="717" spans="1:8" s="3" customFormat="1" ht="24">
      <c r="A717" s="23">
        <v>42</v>
      </c>
      <c r="B717" s="38" t="s">
        <v>225</v>
      </c>
      <c r="C717" s="25" t="s">
        <v>11</v>
      </c>
      <c r="D717" s="24"/>
      <c r="E717" s="18"/>
      <c r="F717" s="51">
        <v>58</v>
      </c>
      <c r="G717" s="52">
        <v>41669</v>
      </c>
      <c r="H717" s="31">
        <v>10</v>
      </c>
    </row>
    <row r="718" spans="1:8" s="3" customFormat="1" ht="24">
      <c r="A718" s="23">
        <v>43</v>
      </c>
      <c r="B718" s="38" t="s">
        <v>206</v>
      </c>
      <c r="C718" s="25" t="s">
        <v>11</v>
      </c>
      <c r="D718" s="24"/>
      <c r="E718" s="18"/>
      <c r="F718" s="51">
        <v>58</v>
      </c>
      <c r="G718" s="52">
        <v>41669</v>
      </c>
      <c r="H718" s="31">
        <v>110</v>
      </c>
    </row>
    <row r="719" spans="1:8" s="3" customFormat="1" ht="24">
      <c r="A719" s="23">
        <v>44</v>
      </c>
      <c r="B719" s="38" t="s">
        <v>207</v>
      </c>
      <c r="C719" s="25" t="s">
        <v>11</v>
      </c>
      <c r="D719" s="24"/>
      <c r="E719" s="18"/>
      <c r="F719" s="51">
        <v>58</v>
      </c>
      <c r="G719" s="52">
        <v>41669</v>
      </c>
      <c r="H719" s="31">
        <v>878</v>
      </c>
    </row>
    <row r="720" spans="1:8" s="3" customFormat="1" ht="24">
      <c r="A720" s="23">
        <v>45</v>
      </c>
      <c r="B720" s="38" t="s">
        <v>208</v>
      </c>
      <c r="C720" s="25" t="s">
        <v>11</v>
      </c>
      <c r="D720" s="24"/>
      <c r="E720" s="18"/>
      <c r="F720" s="51">
        <v>58</v>
      </c>
      <c r="G720" s="52">
        <v>41669</v>
      </c>
      <c r="H720" s="31">
        <v>659</v>
      </c>
    </row>
    <row r="721" spans="1:8" s="3" customFormat="1" ht="24">
      <c r="A721" s="23">
        <v>46</v>
      </c>
      <c r="B721" s="38" t="s">
        <v>209</v>
      </c>
      <c r="C721" s="25" t="s">
        <v>11</v>
      </c>
      <c r="D721" s="24"/>
      <c r="E721" s="18"/>
      <c r="F721" s="51">
        <v>58</v>
      </c>
      <c r="G721" s="52">
        <v>41669</v>
      </c>
      <c r="H721" s="31">
        <v>136</v>
      </c>
    </row>
    <row r="722" spans="1:8" s="3" customFormat="1" ht="24">
      <c r="A722" s="23">
        <v>47</v>
      </c>
      <c r="B722" s="38" t="s">
        <v>210</v>
      </c>
      <c r="C722" s="25" t="s">
        <v>11</v>
      </c>
      <c r="D722" s="24"/>
      <c r="E722" s="18"/>
      <c r="F722" s="51">
        <v>58</v>
      </c>
      <c r="G722" s="52">
        <v>41669</v>
      </c>
      <c r="H722" s="31">
        <v>26</v>
      </c>
    </row>
    <row r="723" spans="1:8" s="3" customFormat="1" ht="24">
      <c r="A723" s="23">
        <v>48</v>
      </c>
      <c r="B723" s="38" t="s">
        <v>211</v>
      </c>
      <c r="C723" s="25" t="s">
        <v>11</v>
      </c>
      <c r="D723" s="24"/>
      <c r="E723" s="18"/>
      <c r="F723" s="51">
        <v>58</v>
      </c>
      <c r="G723" s="52">
        <v>41669</v>
      </c>
      <c r="H723" s="31">
        <v>27</v>
      </c>
    </row>
    <row r="724" spans="1:8" s="3" customFormat="1" ht="24">
      <c r="A724" s="23">
        <v>49</v>
      </c>
      <c r="B724" s="38" t="s">
        <v>321</v>
      </c>
      <c r="C724" s="25" t="s">
        <v>11</v>
      </c>
      <c r="D724" s="24"/>
      <c r="E724" s="18"/>
      <c r="F724" s="51">
        <v>58</v>
      </c>
      <c r="G724" s="52">
        <v>41669</v>
      </c>
      <c r="H724" s="31">
        <v>108</v>
      </c>
    </row>
    <row r="725" spans="1:8" s="3" customFormat="1">
      <c r="A725" s="23">
        <v>50</v>
      </c>
      <c r="B725" s="32" t="s">
        <v>479</v>
      </c>
      <c r="C725" s="33" t="s">
        <v>33</v>
      </c>
      <c r="D725" s="24"/>
      <c r="E725" s="18"/>
      <c r="F725" s="36">
        <v>676</v>
      </c>
      <c r="G725" s="37">
        <v>41998</v>
      </c>
      <c r="H725" s="31">
        <v>97</v>
      </c>
    </row>
    <row r="726" spans="1:8" s="3" customFormat="1" ht="22.5">
      <c r="A726" s="23">
        <v>51</v>
      </c>
      <c r="B726" s="32" t="s">
        <v>480</v>
      </c>
      <c r="C726" s="33" t="s">
        <v>33</v>
      </c>
      <c r="D726" s="24"/>
      <c r="E726" s="18"/>
      <c r="F726" s="36">
        <v>676</v>
      </c>
      <c r="G726" s="37">
        <v>41998</v>
      </c>
      <c r="H726" s="31">
        <v>19</v>
      </c>
    </row>
    <row r="727" spans="1:8" s="3" customFormat="1">
      <c r="A727" s="23">
        <v>52</v>
      </c>
      <c r="B727" s="32" t="s">
        <v>489</v>
      </c>
      <c r="C727" s="33" t="s">
        <v>33</v>
      </c>
      <c r="D727" s="24"/>
      <c r="E727" s="18"/>
      <c r="F727" s="36">
        <v>676</v>
      </c>
      <c r="G727" s="37">
        <v>41998</v>
      </c>
      <c r="H727" s="31">
        <v>10</v>
      </c>
    </row>
    <row r="728" spans="1:8" s="3" customFormat="1">
      <c r="A728" s="23">
        <v>53</v>
      </c>
      <c r="B728" s="32" t="s">
        <v>491</v>
      </c>
      <c r="C728" s="33" t="s">
        <v>33</v>
      </c>
      <c r="D728" s="24"/>
      <c r="E728" s="18"/>
      <c r="F728" s="36">
        <v>676</v>
      </c>
      <c r="G728" s="37">
        <v>41998</v>
      </c>
      <c r="H728" s="31">
        <v>8</v>
      </c>
    </row>
    <row r="729" spans="1:8" s="3" customFormat="1" ht="22.5">
      <c r="A729" s="23">
        <v>54</v>
      </c>
      <c r="B729" s="32" t="s">
        <v>487</v>
      </c>
      <c r="C729" s="33" t="s">
        <v>33</v>
      </c>
      <c r="D729" s="24"/>
      <c r="E729" s="18"/>
      <c r="F729" s="36">
        <v>676</v>
      </c>
      <c r="G729" s="37">
        <v>41998</v>
      </c>
      <c r="H729" s="31">
        <v>95</v>
      </c>
    </row>
    <row r="730" spans="1:8" s="3" customFormat="1" ht="33.75">
      <c r="A730" s="23">
        <v>55</v>
      </c>
      <c r="B730" s="32" t="s">
        <v>488</v>
      </c>
      <c r="C730" s="33" t="s">
        <v>33</v>
      </c>
      <c r="D730" s="24"/>
      <c r="E730" s="18"/>
      <c r="F730" s="36">
        <v>676</v>
      </c>
      <c r="G730" s="37">
        <v>41998</v>
      </c>
      <c r="H730" s="31">
        <v>27</v>
      </c>
    </row>
    <row r="731" spans="1:8" s="3" customFormat="1">
      <c r="A731" s="23">
        <v>56</v>
      </c>
      <c r="B731" s="15" t="s">
        <v>115</v>
      </c>
      <c r="C731" s="12" t="s">
        <v>11</v>
      </c>
      <c r="D731" s="54" t="s">
        <v>116</v>
      </c>
      <c r="E731" s="55">
        <v>42979</v>
      </c>
      <c r="F731" s="14">
        <v>158</v>
      </c>
      <c r="G731" s="18">
        <v>41362</v>
      </c>
      <c r="H731" s="14">
        <v>26</v>
      </c>
    </row>
    <row r="732" spans="1:8" s="3" customFormat="1">
      <c r="A732" s="23">
        <v>57</v>
      </c>
      <c r="B732" s="15" t="s">
        <v>117</v>
      </c>
      <c r="C732" s="12" t="s">
        <v>11</v>
      </c>
      <c r="D732" s="54" t="s">
        <v>118</v>
      </c>
      <c r="E732" s="55">
        <v>42887</v>
      </c>
      <c r="F732" s="14">
        <v>158</v>
      </c>
      <c r="G732" s="18">
        <v>41362</v>
      </c>
      <c r="H732" s="14">
        <v>28</v>
      </c>
    </row>
    <row r="733" spans="1:8" s="3" customFormat="1">
      <c r="A733" s="23">
        <v>58</v>
      </c>
      <c r="B733" s="15" t="s">
        <v>119</v>
      </c>
      <c r="C733" s="12" t="s">
        <v>11</v>
      </c>
      <c r="D733" s="54" t="s">
        <v>120</v>
      </c>
      <c r="E733" s="55">
        <v>42979</v>
      </c>
      <c r="F733" s="14">
        <v>158</v>
      </c>
      <c r="G733" s="18">
        <v>41362</v>
      </c>
      <c r="H733" s="14">
        <v>4</v>
      </c>
    </row>
    <row r="734" spans="1:8" s="3" customFormat="1" ht="24">
      <c r="A734" s="23">
        <v>59</v>
      </c>
      <c r="B734" s="15" t="s">
        <v>122</v>
      </c>
      <c r="C734" s="12" t="s">
        <v>11</v>
      </c>
      <c r="D734" s="54" t="s">
        <v>123</v>
      </c>
      <c r="E734" s="56">
        <v>43009</v>
      </c>
      <c r="F734" s="14">
        <v>413</v>
      </c>
      <c r="G734" s="18">
        <v>41478</v>
      </c>
      <c r="H734" s="14">
        <v>22</v>
      </c>
    </row>
    <row r="735" spans="1:8" s="3" customFormat="1" ht="24">
      <c r="A735" s="23">
        <v>60</v>
      </c>
      <c r="B735" s="15" t="s">
        <v>121</v>
      </c>
      <c r="C735" s="12" t="s">
        <v>11</v>
      </c>
      <c r="D735" s="54" t="s">
        <v>124</v>
      </c>
      <c r="E735" s="56">
        <v>42614</v>
      </c>
      <c r="F735" s="14">
        <v>413</v>
      </c>
      <c r="G735" s="18">
        <v>41478</v>
      </c>
      <c r="H735" s="14">
        <v>13</v>
      </c>
    </row>
    <row r="736" spans="1:8" s="3" customFormat="1" ht="24">
      <c r="A736" s="23">
        <v>61</v>
      </c>
      <c r="B736" s="15" t="s">
        <v>139</v>
      </c>
      <c r="C736" s="12" t="s">
        <v>11</v>
      </c>
      <c r="D736" s="57" t="s">
        <v>140</v>
      </c>
      <c r="E736" s="58">
        <v>42705</v>
      </c>
      <c r="F736" s="49">
        <v>602</v>
      </c>
      <c r="G736" s="59">
        <v>41569</v>
      </c>
      <c r="H736" s="49">
        <v>8</v>
      </c>
    </row>
    <row r="737" spans="1:8" s="65" customFormat="1" ht="36">
      <c r="A737" s="23">
        <v>62</v>
      </c>
      <c r="B737" s="60" t="s">
        <v>453</v>
      </c>
      <c r="C737" s="16" t="s">
        <v>11</v>
      </c>
      <c r="D737" s="61" t="s">
        <v>452</v>
      </c>
      <c r="E737" s="62">
        <v>43344</v>
      </c>
      <c r="F737" s="63" t="s">
        <v>454</v>
      </c>
      <c r="G737" s="64" t="s">
        <v>455</v>
      </c>
      <c r="H737" s="63">
        <v>2</v>
      </c>
    </row>
    <row r="738" spans="1:8" s="65" customFormat="1" ht="36">
      <c r="A738" s="23">
        <v>63</v>
      </c>
      <c r="B738" s="28" t="s">
        <v>139</v>
      </c>
      <c r="C738" s="16" t="s">
        <v>11</v>
      </c>
      <c r="D738" s="61" t="s">
        <v>467</v>
      </c>
      <c r="E738" s="62" t="s">
        <v>153</v>
      </c>
      <c r="F738" s="63" t="s">
        <v>469</v>
      </c>
      <c r="G738" s="66" t="s">
        <v>470</v>
      </c>
      <c r="H738" s="63">
        <v>4</v>
      </c>
    </row>
    <row r="739" spans="1:8" s="65" customFormat="1" ht="36">
      <c r="A739" s="23">
        <v>64</v>
      </c>
      <c r="B739" s="60" t="s">
        <v>429</v>
      </c>
      <c r="C739" s="16" t="s">
        <v>11</v>
      </c>
      <c r="D739" s="61"/>
      <c r="E739" s="62"/>
      <c r="F739" s="63" t="s">
        <v>469</v>
      </c>
      <c r="G739" s="66" t="s">
        <v>470</v>
      </c>
      <c r="H739" s="63">
        <v>42</v>
      </c>
    </row>
    <row r="740" spans="1:8" s="65" customFormat="1" ht="36">
      <c r="A740" s="23">
        <v>65</v>
      </c>
      <c r="B740" s="60" t="s">
        <v>110</v>
      </c>
      <c r="C740" s="16" t="s">
        <v>11</v>
      </c>
      <c r="D740" s="61" t="s">
        <v>468</v>
      </c>
      <c r="E740" s="62">
        <v>43586</v>
      </c>
      <c r="F740" s="63" t="s">
        <v>469</v>
      </c>
      <c r="G740" s="66" t="s">
        <v>470</v>
      </c>
      <c r="H740" s="63">
        <v>56</v>
      </c>
    </row>
    <row r="741" spans="1:8" s="65" customFormat="1" ht="24">
      <c r="A741" s="23">
        <v>66</v>
      </c>
      <c r="B741" s="11" t="s">
        <v>451</v>
      </c>
      <c r="C741" s="16" t="s">
        <v>11</v>
      </c>
      <c r="D741" s="61" t="s">
        <v>476</v>
      </c>
      <c r="E741" s="67"/>
      <c r="F741" s="63"/>
      <c r="G741" s="66"/>
      <c r="H741" s="14">
        <v>1666</v>
      </c>
    </row>
    <row r="742" spans="1:8" s="65" customFormat="1" ht="24">
      <c r="A742" s="23">
        <v>67</v>
      </c>
      <c r="B742" s="11" t="s">
        <v>429</v>
      </c>
      <c r="C742" s="16" t="s">
        <v>11</v>
      </c>
      <c r="D742" s="61"/>
      <c r="E742" s="67"/>
      <c r="F742" s="63"/>
      <c r="G742" s="66"/>
      <c r="H742" s="53">
        <v>310</v>
      </c>
    </row>
    <row r="743" spans="1:8" s="65" customFormat="1" ht="12.75">
      <c r="A743" s="23">
        <v>68</v>
      </c>
      <c r="B743" s="11" t="s">
        <v>110</v>
      </c>
      <c r="C743" s="16" t="s">
        <v>11</v>
      </c>
      <c r="D743" s="61" t="s">
        <v>468</v>
      </c>
      <c r="E743" s="67"/>
      <c r="F743" s="63"/>
      <c r="G743" s="66"/>
      <c r="H743" s="53">
        <v>286</v>
      </c>
    </row>
    <row r="744" spans="1:8" s="65" customFormat="1" ht="24">
      <c r="A744" s="23">
        <v>69</v>
      </c>
      <c r="B744" s="11" t="s">
        <v>477</v>
      </c>
      <c r="C744" s="16" t="s">
        <v>11</v>
      </c>
      <c r="D744" s="61" t="s">
        <v>478</v>
      </c>
      <c r="E744" s="67"/>
      <c r="F744" s="63"/>
      <c r="G744" s="66"/>
      <c r="H744" s="53">
        <v>469</v>
      </c>
    </row>
    <row r="745" spans="1:8" s="65" customFormat="1" ht="24">
      <c r="A745" s="23">
        <v>70</v>
      </c>
      <c r="B745" s="11" t="s">
        <v>497</v>
      </c>
      <c r="C745" s="16" t="s">
        <v>11</v>
      </c>
      <c r="D745" s="61" t="s">
        <v>498</v>
      </c>
      <c r="E745" s="67"/>
      <c r="F745" s="63" t="s">
        <v>501</v>
      </c>
      <c r="G745" s="66">
        <v>42032</v>
      </c>
      <c r="H745" s="53">
        <v>54</v>
      </c>
    </row>
    <row r="746" spans="1:8" s="65" customFormat="1" ht="24">
      <c r="A746" s="23">
        <v>71</v>
      </c>
      <c r="B746" s="11" t="s">
        <v>499</v>
      </c>
      <c r="C746" s="16" t="s">
        <v>11</v>
      </c>
      <c r="D746" s="61" t="s">
        <v>498</v>
      </c>
      <c r="E746" s="67"/>
      <c r="F746" s="63" t="s">
        <v>501</v>
      </c>
      <c r="G746" s="66">
        <v>42032</v>
      </c>
      <c r="H746" s="53">
        <v>1</v>
      </c>
    </row>
    <row r="747" spans="1:8" s="65" customFormat="1" ht="24">
      <c r="A747" s="23">
        <v>72</v>
      </c>
      <c r="B747" s="11" t="s">
        <v>451</v>
      </c>
      <c r="C747" s="16" t="s">
        <v>11</v>
      </c>
      <c r="D747" s="61" t="s">
        <v>500</v>
      </c>
      <c r="E747" s="67"/>
      <c r="F747" s="63" t="s">
        <v>502</v>
      </c>
      <c r="G747" s="66">
        <v>42032</v>
      </c>
      <c r="H747" s="53">
        <v>1054</v>
      </c>
    </row>
    <row r="748" spans="1:8" s="65" customFormat="1" ht="12.75">
      <c r="A748" s="23">
        <v>73</v>
      </c>
      <c r="B748" s="11" t="s">
        <v>507</v>
      </c>
      <c r="C748" s="16" t="s">
        <v>450</v>
      </c>
      <c r="D748" s="61"/>
      <c r="E748" s="59">
        <v>42037</v>
      </c>
      <c r="F748" s="63" t="s">
        <v>501</v>
      </c>
      <c r="G748" s="66">
        <v>42032</v>
      </c>
      <c r="H748" s="53">
        <v>5176</v>
      </c>
    </row>
    <row r="749" spans="1:8" s="65" customFormat="1" ht="12.75">
      <c r="A749" s="23">
        <v>74</v>
      </c>
      <c r="B749" s="11" t="s">
        <v>507</v>
      </c>
      <c r="C749" s="16" t="s">
        <v>450</v>
      </c>
      <c r="D749" s="61" t="s">
        <v>548</v>
      </c>
      <c r="E749" s="62">
        <v>42095</v>
      </c>
      <c r="F749" s="63"/>
      <c r="G749" s="66"/>
      <c r="H749" s="53">
        <v>6610</v>
      </c>
    </row>
    <row r="750" spans="1:8" s="65" customFormat="1" ht="12.75">
      <c r="A750" s="23">
        <v>75</v>
      </c>
      <c r="B750" s="11" t="s">
        <v>461</v>
      </c>
      <c r="C750" s="16" t="s">
        <v>11</v>
      </c>
      <c r="D750" s="61"/>
      <c r="E750" s="62"/>
      <c r="F750" s="63"/>
      <c r="G750" s="66"/>
      <c r="H750" s="53">
        <v>800</v>
      </c>
    </row>
    <row r="751" spans="1:8" s="65" customFormat="1" ht="12.75">
      <c r="A751" s="23">
        <v>76</v>
      </c>
      <c r="B751" s="11" t="s">
        <v>549</v>
      </c>
      <c r="C751" s="16" t="s">
        <v>11</v>
      </c>
      <c r="D751" s="61" t="s">
        <v>550</v>
      </c>
      <c r="E751" s="62">
        <v>43282</v>
      </c>
      <c r="F751" s="63"/>
      <c r="G751" s="66"/>
      <c r="H751" s="53">
        <v>800</v>
      </c>
    </row>
    <row r="752" spans="1:8" s="65" customFormat="1" ht="12.75">
      <c r="A752" s="23">
        <v>77</v>
      </c>
      <c r="B752" s="11" t="s">
        <v>551</v>
      </c>
      <c r="C752" s="16" t="s">
        <v>11</v>
      </c>
      <c r="D752" s="61" t="s">
        <v>552</v>
      </c>
      <c r="E752" s="62">
        <v>43374</v>
      </c>
      <c r="F752" s="63"/>
      <c r="G752" s="66"/>
      <c r="H752" s="53">
        <v>800</v>
      </c>
    </row>
    <row r="753" spans="1:8" s="65" customFormat="1" ht="24">
      <c r="A753" s="23">
        <v>78</v>
      </c>
      <c r="B753" s="11" t="s">
        <v>516</v>
      </c>
      <c r="C753" s="16" t="s">
        <v>11</v>
      </c>
      <c r="D753" s="61" t="s">
        <v>553</v>
      </c>
      <c r="E753" s="62">
        <v>42522</v>
      </c>
      <c r="F753" s="63"/>
      <c r="G753" s="66"/>
      <c r="H753" s="53">
        <v>800</v>
      </c>
    </row>
    <row r="754" spans="1:8" s="65" customFormat="1" ht="12.75">
      <c r="A754" s="23">
        <v>79</v>
      </c>
      <c r="B754" s="11" t="s">
        <v>461</v>
      </c>
      <c r="C754" s="16" t="s">
        <v>11</v>
      </c>
      <c r="D754" s="61"/>
      <c r="E754" s="62"/>
      <c r="F754" s="63"/>
      <c r="G754" s="66"/>
      <c r="H754" s="53">
        <v>14</v>
      </c>
    </row>
    <row r="755" spans="1:8" s="65" customFormat="1" ht="24">
      <c r="A755" s="23">
        <v>80</v>
      </c>
      <c r="B755" s="11" t="s">
        <v>554</v>
      </c>
      <c r="C755" s="16" t="s">
        <v>555</v>
      </c>
      <c r="D755" s="61"/>
      <c r="E755" s="62"/>
      <c r="F755" s="63"/>
      <c r="G755" s="66"/>
      <c r="H755" s="53">
        <v>14</v>
      </c>
    </row>
    <row r="756" spans="1:8" s="65" customFormat="1" ht="12.75">
      <c r="A756" s="23">
        <v>81</v>
      </c>
      <c r="B756" s="11" t="s">
        <v>549</v>
      </c>
      <c r="C756" s="16" t="s">
        <v>11</v>
      </c>
      <c r="D756" s="61" t="s">
        <v>550</v>
      </c>
      <c r="E756" s="62">
        <v>43282</v>
      </c>
      <c r="F756" s="63"/>
      <c r="G756" s="66"/>
      <c r="H756" s="53">
        <v>14</v>
      </c>
    </row>
    <row r="757" spans="1:8" s="65" customFormat="1" ht="12.75">
      <c r="A757" s="23">
        <v>82</v>
      </c>
      <c r="B757" s="11" t="s">
        <v>551</v>
      </c>
      <c r="C757" s="16" t="s">
        <v>11</v>
      </c>
      <c r="D757" s="61" t="s">
        <v>552</v>
      </c>
      <c r="E757" s="62">
        <v>43374</v>
      </c>
      <c r="F757" s="63"/>
      <c r="G757" s="66"/>
      <c r="H757" s="53">
        <v>14</v>
      </c>
    </row>
    <row r="758" spans="1:8" s="65" customFormat="1" ht="24">
      <c r="A758" s="23">
        <v>83</v>
      </c>
      <c r="B758" s="11" t="s">
        <v>516</v>
      </c>
      <c r="C758" s="16" t="s">
        <v>11</v>
      </c>
      <c r="D758" s="61" t="s">
        <v>553</v>
      </c>
      <c r="E758" s="62">
        <v>42522</v>
      </c>
      <c r="F758" s="63"/>
      <c r="G758" s="66"/>
      <c r="H758" s="53">
        <v>14</v>
      </c>
    </row>
    <row r="759" spans="1:8" s="65" customFormat="1" ht="24">
      <c r="A759" s="23">
        <v>84</v>
      </c>
      <c r="B759" s="11" t="s">
        <v>556</v>
      </c>
      <c r="C759" s="16" t="s">
        <v>11</v>
      </c>
      <c r="D759" s="61"/>
      <c r="E759" s="62"/>
      <c r="F759" s="63"/>
      <c r="G759" s="66"/>
      <c r="H759" s="53">
        <v>35</v>
      </c>
    </row>
    <row r="760" spans="1:8" s="65" customFormat="1" ht="24">
      <c r="A760" s="23">
        <v>85</v>
      </c>
      <c r="B760" s="11" t="s">
        <v>557</v>
      </c>
      <c r="C760" s="16" t="s">
        <v>11</v>
      </c>
      <c r="D760" s="61"/>
      <c r="E760" s="62"/>
      <c r="F760" s="63"/>
      <c r="G760" s="66"/>
      <c r="H760" s="53">
        <v>1</v>
      </c>
    </row>
    <row r="761" spans="1:8" s="65" customFormat="1" ht="12.75">
      <c r="A761" s="23">
        <v>86</v>
      </c>
      <c r="B761" s="11" t="s">
        <v>542</v>
      </c>
      <c r="C761" s="16" t="s">
        <v>11</v>
      </c>
      <c r="D761" s="61"/>
      <c r="E761" s="62"/>
      <c r="F761" s="63"/>
      <c r="G761" s="66"/>
      <c r="H761" s="53">
        <v>87</v>
      </c>
    </row>
    <row r="762" spans="1:8" s="65" customFormat="1" ht="12.75">
      <c r="A762" s="23">
        <v>87</v>
      </c>
      <c r="B762" s="11" t="s">
        <v>461</v>
      </c>
      <c r="C762" s="16" t="s">
        <v>11</v>
      </c>
      <c r="D762" s="61"/>
      <c r="E762" s="62"/>
      <c r="F762" s="63"/>
      <c r="G762" s="66"/>
      <c r="H762" s="53">
        <v>588</v>
      </c>
    </row>
    <row r="763" spans="1:8" s="65" customFormat="1" ht="12.75">
      <c r="A763" s="23">
        <v>88</v>
      </c>
      <c r="B763" s="11" t="s">
        <v>558</v>
      </c>
      <c r="C763" s="16" t="s">
        <v>11</v>
      </c>
      <c r="D763" s="61"/>
      <c r="E763" s="62"/>
      <c r="F763" s="63"/>
      <c r="G763" s="66"/>
      <c r="H763" s="53">
        <v>633</v>
      </c>
    </row>
    <row r="764" spans="1:8" s="65" customFormat="1" ht="36">
      <c r="A764" s="23">
        <v>89</v>
      </c>
      <c r="B764" s="11" t="s">
        <v>559</v>
      </c>
      <c r="C764" s="16" t="s">
        <v>11</v>
      </c>
      <c r="D764" s="61"/>
      <c r="E764" s="62"/>
      <c r="F764" s="63"/>
      <c r="G764" s="66"/>
      <c r="H764" s="53">
        <v>1342</v>
      </c>
    </row>
    <row r="765" spans="1:8" s="65" customFormat="1" ht="12.75">
      <c r="A765" s="23">
        <v>90</v>
      </c>
      <c r="B765" s="11" t="s">
        <v>549</v>
      </c>
      <c r="C765" s="16" t="s">
        <v>11</v>
      </c>
      <c r="D765" s="61" t="s">
        <v>550</v>
      </c>
      <c r="E765" s="62">
        <v>43282</v>
      </c>
      <c r="F765" s="63"/>
      <c r="G765" s="66"/>
      <c r="H765" s="53">
        <v>1263</v>
      </c>
    </row>
    <row r="766" spans="1:8" s="65" customFormat="1" ht="12.75">
      <c r="A766" s="23">
        <v>91</v>
      </c>
      <c r="B766" s="11" t="s">
        <v>551</v>
      </c>
      <c r="C766" s="16" t="s">
        <v>11</v>
      </c>
      <c r="D766" s="61" t="s">
        <v>552</v>
      </c>
      <c r="E766" s="62">
        <v>43374</v>
      </c>
      <c r="F766" s="63"/>
      <c r="G766" s="66"/>
      <c r="H766" s="53">
        <v>1263</v>
      </c>
    </row>
    <row r="767" spans="1:8" s="65" customFormat="1" ht="24">
      <c r="A767" s="23">
        <v>92</v>
      </c>
      <c r="B767" s="11" t="s">
        <v>516</v>
      </c>
      <c r="C767" s="16" t="s">
        <v>11</v>
      </c>
      <c r="D767" s="61" t="s">
        <v>553</v>
      </c>
      <c r="E767" s="62">
        <v>42522</v>
      </c>
      <c r="F767" s="63"/>
      <c r="G767" s="66"/>
      <c r="H767" s="53">
        <v>1263</v>
      </c>
    </row>
    <row r="768" spans="1:8" s="65" customFormat="1" ht="24">
      <c r="A768" s="23">
        <v>93</v>
      </c>
      <c r="B768" s="11" t="s">
        <v>451</v>
      </c>
      <c r="C768" s="16" t="s">
        <v>11</v>
      </c>
      <c r="D768" s="61" t="s">
        <v>560</v>
      </c>
      <c r="E768" s="62">
        <v>42401</v>
      </c>
      <c r="F768" s="63"/>
      <c r="G768" s="66"/>
      <c r="H768" s="53">
        <v>6500</v>
      </c>
    </row>
    <row r="769" spans="1:8" s="65" customFormat="1" ht="12.75">
      <c r="A769" s="23">
        <v>94</v>
      </c>
      <c r="B769" s="15" t="s">
        <v>115</v>
      </c>
      <c r="C769" s="16" t="s">
        <v>11</v>
      </c>
      <c r="D769" s="61" t="s">
        <v>561</v>
      </c>
      <c r="E769" s="62">
        <v>43374</v>
      </c>
      <c r="F769" s="63"/>
      <c r="G769" s="66"/>
      <c r="H769" s="53">
        <v>12</v>
      </c>
    </row>
    <row r="770" spans="1:8" s="65" customFormat="1" ht="24">
      <c r="A770" s="23">
        <v>95</v>
      </c>
      <c r="B770" s="15" t="s">
        <v>139</v>
      </c>
      <c r="C770" s="16" t="s">
        <v>11</v>
      </c>
      <c r="D770" s="61" t="s">
        <v>467</v>
      </c>
      <c r="E770" s="62">
        <v>43009</v>
      </c>
      <c r="F770" s="63"/>
      <c r="G770" s="66"/>
      <c r="H770" s="53">
        <v>2</v>
      </c>
    </row>
    <row r="771" spans="1:8" s="65" customFormat="1" ht="24">
      <c r="A771" s="23">
        <v>96</v>
      </c>
      <c r="B771" s="15" t="s">
        <v>122</v>
      </c>
      <c r="C771" s="16" t="s">
        <v>11</v>
      </c>
      <c r="D771" s="61" t="s">
        <v>562</v>
      </c>
      <c r="E771" s="62">
        <v>43132</v>
      </c>
      <c r="F771" s="63"/>
      <c r="G771" s="66"/>
      <c r="H771" s="53">
        <v>2</v>
      </c>
    </row>
    <row r="772" spans="1:8" s="65" customFormat="1" ht="48">
      <c r="A772" s="23">
        <v>97</v>
      </c>
      <c r="B772" s="15" t="s">
        <v>563</v>
      </c>
      <c r="C772" s="16" t="s">
        <v>11</v>
      </c>
      <c r="D772" s="61" t="s">
        <v>564</v>
      </c>
      <c r="E772" s="62" t="s">
        <v>578</v>
      </c>
      <c r="F772" s="63"/>
      <c r="G772" s="66"/>
      <c r="H772" s="53">
        <v>4500</v>
      </c>
    </row>
    <row r="773" spans="1:8" s="65" customFormat="1" ht="36">
      <c r="A773" s="23">
        <v>98</v>
      </c>
      <c r="B773" s="15" t="s">
        <v>565</v>
      </c>
      <c r="C773" s="16" t="s">
        <v>11</v>
      </c>
      <c r="D773" s="61" t="s">
        <v>566</v>
      </c>
      <c r="E773" s="62" t="s">
        <v>579</v>
      </c>
      <c r="F773" s="63"/>
      <c r="G773" s="66"/>
      <c r="H773" s="53">
        <v>1200</v>
      </c>
    </row>
    <row r="774" spans="1:8" s="65" customFormat="1" ht="36">
      <c r="A774" s="23">
        <v>99</v>
      </c>
      <c r="B774" s="15" t="s">
        <v>567</v>
      </c>
      <c r="C774" s="16" t="s">
        <v>11</v>
      </c>
      <c r="D774" s="61" t="s">
        <v>568</v>
      </c>
      <c r="E774" s="62" t="s">
        <v>580</v>
      </c>
      <c r="F774" s="63"/>
      <c r="G774" s="66"/>
      <c r="H774" s="53">
        <v>800</v>
      </c>
    </row>
    <row r="775" spans="1:8" s="65" customFormat="1" ht="24">
      <c r="A775" s="23">
        <v>100</v>
      </c>
      <c r="B775" s="15" t="s">
        <v>569</v>
      </c>
      <c r="C775" s="16" t="s">
        <v>11</v>
      </c>
      <c r="D775" s="61" t="s">
        <v>570</v>
      </c>
      <c r="E775" s="62">
        <v>42583</v>
      </c>
      <c r="F775" s="63"/>
      <c r="G775" s="66"/>
      <c r="H775" s="53">
        <v>300</v>
      </c>
    </row>
    <row r="776" spans="1:8" s="65" customFormat="1" ht="24">
      <c r="A776" s="23">
        <v>101</v>
      </c>
      <c r="B776" s="15" t="s">
        <v>571</v>
      </c>
      <c r="C776" s="16" t="s">
        <v>11</v>
      </c>
      <c r="D776" s="61" t="s">
        <v>572</v>
      </c>
      <c r="E776" s="62">
        <v>42552</v>
      </c>
      <c r="F776" s="63"/>
      <c r="G776" s="66"/>
      <c r="H776" s="53">
        <v>80</v>
      </c>
    </row>
    <row r="777" spans="1:8" s="65" customFormat="1" ht="36">
      <c r="A777" s="23">
        <v>102</v>
      </c>
      <c r="B777" s="15" t="s">
        <v>573</v>
      </c>
      <c r="C777" s="16" t="s">
        <v>11</v>
      </c>
      <c r="D777" s="61" t="s">
        <v>574</v>
      </c>
      <c r="E777" s="62">
        <v>42339</v>
      </c>
      <c r="F777" s="63"/>
      <c r="G777" s="66"/>
      <c r="H777" s="53">
        <v>20</v>
      </c>
    </row>
    <row r="778" spans="1:8" s="65" customFormat="1" ht="24">
      <c r="A778" s="23">
        <v>103</v>
      </c>
      <c r="B778" s="11" t="s">
        <v>429</v>
      </c>
      <c r="C778" s="16" t="s">
        <v>11</v>
      </c>
      <c r="D778" s="61" t="s">
        <v>575</v>
      </c>
      <c r="E778" s="62">
        <v>43497</v>
      </c>
      <c r="F778" s="63"/>
      <c r="G778" s="66"/>
      <c r="H778" s="53">
        <v>760</v>
      </c>
    </row>
    <row r="779" spans="1:8" s="65" customFormat="1" ht="24">
      <c r="A779" s="23">
        <v>104</v>
      </c>
      <c r="B779" s="11" t="s">
        <v>110</v>
      </c>
      <c r="C779" s="16" t="s">
        <v>11</v>
      </c>
      <c r="D779" s="61" t="s">
        <v>576</v>
      </c>
      <c r="E779" s="62" t="s">
        <v>581</v>
      </c>
      <c r="F779" s="63"/>
      <c r="G779" s="66"/>
      <c r="H779" s="53">
        <v>760</v>
      </c>
    </row>
    <row r="780" spans="1:8" s="65" customFormat="1" ht="24">
      <c r="A780" s="23">
        <v>105</v>
      </c>
      <c r="B780" s="11" t="s">
        <v>451</v>
      </c>
      <c r="C780" s="16" t="s">
        <v>11</v>
      </c>
      <c r="D780" s="61" t="s">
        <v>560</v>
      </c>
      <c r="E780" s="62">
        <v>42401</v>
      </c>
      <c r="F780" s="63"/>
      <c r="G780" s="66"/>
      <c r="H780" s="53">
        <v>6500</v>
      </c>
    </row>
    <row r="781" spans="1:8" s="65" customFormat="1" ht="12.75">
      <c r="A781" s="23">
        <v>106</v>
      </c>
      <c r="B781" s="15" t="s">
        <v>115</v>
      </c>
      <c r="C781" s="16" t="s">
        <v>11</v>
      </c>
      <c r="D781" s="61" t="s">
        <v>561</v>
      </c>
      <c r="E781" s="62">
        <v>43374</v>
      </c>
      <c r="F781" s="63"/>
      <c r="G781" s="66"/>
      <c r="H781" s="53">
        <v>12</v>
      </c>
    </row>
    <row r="782" spans="1:8" s="65" customFormat="1" ht="24">
      <c r="A782" s="23">
        <v>107</v>
      </c>
      <c r="B782" s="15" t="s">
        <v>139</v>
      </c>
      <c r="C782" s="16" t="s">
        <v>11</v>
      </c>
      <c r="D782" s="61" t="s">
        <v>467</v>
      </c>
      <c r="E782" s="62">
        <v>43009</v>
      </c>
      <c r="F782" s="63"/>
      <c r="G782" s="66"/>
      <c r="H782" s="53">
        <v>2</v>
      </c>
    </row>
    <row r="783" spans="1:8" s="65" customFormat="1" ht="24">
      <c r="A783" s="23">
        <v>108</v>
      </c>
      <c r="B783" s="15" t="s">
        <v>122</v>
      </c>
      <c r="C783" s="16" t="s">
        <v>11</v>
      </c>
      <c r="D783" s="61" t="s">
        <v>562</v>
      </c>
      <c r="E783" s="62">
        <v>43132</v>
      </c>
      <c r="F783" s="63"/>
      <c r="G783" s="66"/>
      <c r="H783" s="53">
        <v>2</v>
      </c>
    </row>
    <row r="784" spans="1:8" s="65" customFormat="1" ht="48">
      <c r="A784" s="23">
        <v>109</v>
      </c>
      <c r="B784" s="15" t="s">
        <v>563</v>
      </c>
      <c r="C784" s="16" t="s">
        <v>11</v>
      </c>
      <c r="D784" s="61" t="s">
        <v>564</v>
      </c>
      <c r="E784" s="62" t="s">
        <v>578</v>
      </c>
      <c r="F784" s="63"/>
      <c r="G784" s="66"/>
      <c r="H784" s="53">
        <v>4500</v>
      </c>
    </row>
    <row r="785" spans="1:8" s="65" customFormat="1" ht="36">
      <c r="A785" s="23">
        <v>110</v>
      </c>
      <c r="B785" s="15" t="s">
        <v>565</v>
      </c>
      <c r="C785" s="16" t="s">
        <v>11</v>
      </c>
      <c r="D785" s="61" t="s">
        <v>566</v>
      </c>
      <c r="E785" s="62" t="s">
        <v>579</v>
      </c>
      <c r="F785" s="63"/>
      <c r="G785" s="66"/>
      <c r="H785" s="53">
        <v>800</v>
      </c>
    </row>
    <row r="786" spans="1:8" s="65" customFormat="1" ht="36">
      <c r="A786" s="23">
        <v>111</v>
      </c>
      <c r="B786" s="15" t="s">
        <v>567</v>
      </c>
      <c r="C786" s="16" t="s">
        <v>11</v>
      </c>
      <c r="D786" s="61" t="s">
        <v>568</v>
      </c>
      <c r="E786" s="62" t="s">
        <v>580</v>
      </c>
      <c r="F786" s="63"/>
      <c r="G786" s="66"/>
      <c r="H786" s="53">
        <v>1200</v>
      </c>
    </row>
    <row r="787" spans="1:8" s="65" customFormat="1" ht="24">
      <c r="A787" s="23">
        <v>112</v>
      </c>
      <c r="B787" s="15" t="s">
        <v>569</v>
      </c>
      <c r="C787" s="16" t="s">
        <v>11</v>
      </c>
      <c r="D787" s="61" t="s">
        <v>570</v>
      </c>
      <c r="E787" s="62">
        <v>42583</v>
      </c>
      <c r="F787" s="63"/>
      <c r="G787" s="66"/>
      <c r="H787" s="53">
        <v>300</v>
      </c>
    </row>
    <row r="788" spans="1:8" s="65" customFormat="1" ht="24">
      <c r="A788" s="23">
        <v>113</v>
      </c>
      <c r="B788" s="15" t="s">
        <v>571</v>
      </c>
      <c r="C788" s="16" t="s">
        <v>11</v>
      </c>
      <c r="D788" s="61" t="s">
        <v>572</v>
      </c>
      <c r="E788" s="62">
        <v>42552</v>
      </c>
      <c r="F788" s="63"/>
      <c r="G788" s="66"/>
      <c r="H788" s="53">
        <v>80</v>
      </c>
    </row>
    <row r="789" spans="1:8" s="65" customFormat="1" ht="36">
      <c r="A789" s="23">
        <v>114</v>
      </c>
      <c r="B789" s="15" t="s">
        <v>573</v>
      </c>
      <c r="C789" s="16" t="s">
        <v>11</v>
      </c>
      <c r="D789" s="61" t="s">
        <v>574</v>
      </c>
      <c r="E789" s="62">
        <v>42339</v>
      </c>
      <c r="F789" s="63"/>
      <c r="G789" s="66"/>
      <c r="H789" s="53">
        <v>20</v>
      </c>
    </row>
    <row r="790" spans="1:8" s="65" customFormat="1" ht="24">
      <c r="A790" s="23">
        <v>115</v>
      </c>
      <c r="B790" s="11" t="s">
        <v>429</v>
      </c>
      <c r="C790" s="16" t="s">
        <v>11</v>
      </c>
      <c r="D790" s="61" t="s">
        <v>575</v>
      </c>
      <c r="E790" s="62">
        <v>43497</v>
      </c>
      <c r="F790" s="63"/>
      <c r="G790" s="66"/>
      <c r="H790" s="53">
        <v>760</v>
      </c>
    </row>
    <row r="791" spans="1:8" s="65" customFormat="1" ht="24">
      <c r="A791" s="23">
        <v>116</v>
      </c>
      <c r="B791" s="11" t="s">
        <v>110</v>
      </c>
      <c r="C791" s="16" t="s">
        <v>11</v>
      </c>
      <c r="D791" s="61" t="s">
        <v>576</v>
      </c>
      <c r="E791" s="62" t="s">
        <v>581</v>
      </c>
      <c r="F791" s="63"/>
      <c r="G791" s="66"/>
      <c r="H791" s="53">
        <v>760</v>
      </c>
    </row>
    <row r="792" spans="1:8" s="65" customFormat="1" ht="36">
      <c r="A792" s="23">
        <v>117</v>
      </c>
      <c r="B792" s="11" t="s">
        <v>577</v>
      </c>
      <c r="C792" s="16" t="s">
        <v>11</v>
      </c>
      <c r="D792" s="61"/>
      <c r="E792" s="62"/>
      <c r="F792" s="63"/>
      <c r="G792" s="66"/>
      <c r="H792" s="53">
        <v>20</v>
      </c>
    </row>
    <row r="793" spans="1:8" s="65" customFormat="1" ht="12.75">
      <c r="A793" s="23">
        <v>118</v>
      </c>
      <c r="B793" s="11" t="s">
        <v>146</v>
      </c>
      <c r="C793" s="68" t="s">
        <v>11</v>
      </c>
      <c r="D793" s="68" t="s">
        <v>142</v>
      </c>
      <c r="E793" s="17" t="s">
        <v>153</v>
      </c>
      <c r="F793" s="69">
        <v>604</v>
      </c>
      <c r="G793" s="70">
        <v>41569</v>
      </c>
      <c r="H793" s="14">
        <v>2</v>
      </c>
    </row>
    <row r="794" spans="1:8" s="65" customFormat="1" ht="12.75">
      <c r="A794" s="23">
        <v>119</v>
      </c>
      <c r="B794" s="11" t="s">
        <v>147</v>
      </c>
      <c r="C794" s="68" t="s">
        <v>11</v>
      </c>
      <c r="D794" s="68" t="s">
        <v>142</v>
      </c>
      <c r="E794" s="17" t="s">
        <v>153</v>
      </c>
      <c r="F794" s="69">
        <v>604</v>
      </c>
      <c r="G794" s="70">
        <v>41569</v>
      </c>
      <c r="H794" s="69">
        <v>1</v>
      </c>
    </row>
    <row r="795" spans="1:8" s="65" customFormat="1" ht="12.75">
      <c r="A795" s="23">
        <v>120</v>
      </c>
      <c r="B795" s="11" t="s">
        <v>148</v>
      </c>
      <c r="C795" s="68" t="s">
        <v>11</v>
      </c>
      <c r="D795" s="68" t="s">
        <v>142</v>
      </c>
      <c r="E795" s="17" t="s">
        <v>153</v>
      </c>
      <c r="F795" s="69">
        <v>604</v>
      </c>
      <c r="G795" s="70">
        <v>41569</v>
      </c>
      <c r="H795" s="69">
        <v>2</v>
      </c>
    </row>
    <row r="796" spans="1:8" s="65" customFormat="1" ht="12.75">
      <c r="A796" s="23">
        <v>121</v>
      </c>
      <c r="B796" s="11" t="s">
        <v>149</v>
      </c>
      <c r="C796" s="68" t="s">
        <v>11</v>
      </c>
      <c r="D796" s="68" t="s">
        <v>142</v>
      </c>
      <c r="E796" s="17" t="s">
        <v>153</v>
      </c>
      <c r="F796" s="69">
        <v>604</v>
      </c>
      <c r="G796" s="70">
        <v>41569</v>
      </c>
      <c r="H796" s="69">
        <v>2</v>
      </c>
    </row>
    <row r="797" spans="1:8" s="65" customFormat="1" ht="12.75">
      <c r="A797" s="23">
        <v>122</v>
      </c>
      <c r="B797" s="11" t="s">
        <v>150</v>
      </c>
      <c r="C797" s="68" t="s">
        <v>151</v>
      </c>
      <c r="D797" s="68"/>
      <c r="E797" s="17"/>
      <c r="F797" s="69">
        <v>604</v>
      </c>
      <c r="G797" s="70">
        <v>41569</v>
      </c>
      <c r="H797" s="69">
        <v>1</v>
      </c>
    </row>
    <row r="798" spans="1:8" s="65" customFormat="1" ht="12.75">
      <c r="A798" s="23">
        <v>123</v>
      </c>
      <c r="B798" s="11" t="s">
        <v>152</v>
      </c>
      <c r="C798" s="68" t="s">
        <v>151</v>
      </c>
      <c r="D798" s="68"/>
      <c r="E798" s="71"/>
      <c r="F798" s="69">
        <v>604</v>
      </c>
      <c r="G798" s="70">
        <v>41569</v>
      </c>
      <c r="H798" s="69">
        <v>1</v>
      </c>
    </row>
    <row r="799" spans="1:8" s="65" customFormat="1" ht="12.75">
      <c r="A799" s="23">
        <v>124</v>
      </c>
      <c r="B799" s="11" t="s">
        <v>154</v>
      </c>
      <c r="C799" s="69" t="s">
        <v>164</v>
      </c>
      <c r="D799" s="69" t="s">
        <v>165</v>
      </c>
      <c r="E799" s="70">
        <v>2018</v>
      </c>
      <c r="F799" s="69">
        <v>709</v>
      </c>
      <c r="G799" s="70">
        <v>41613</v>
      </c>
      <c r="H799" s="69">
        <v>30</v>
      </c>
    </row>
    <row r="800" spans="1:8" s="65" customFormat="1" ht="24">
      <c r="A800" s="23">
        <v>125</v>
      </c>
      <c r="B800" s="28" t="s">
        <v>162</v>
      </c>
      <c r="C800" s="12" t="s">
        <v>163</v>
      </c>
      <c r="D800" s="69"/>
      <c r="E800" s="70"/>
      <c r="F800" s="69">
        <v>666</v>
      </c>
      <c r="G800" s="70"/>
      <c r="H800" s="69">
        <v>2</v>
      </c>
    </row>
    <row r="801" spans="1:8" s="99" customFormat="1" ht="15.75">
      <c r="A801" s="193" t="s">
        <v>82</v>
      </c>
      <c r="B801" s="193"/>
      <c r="C801" s="193"/>
      <c r="D801" s="193"/>
      <c r="E801" s="193"/>
      <c r="F801" s="193"/>
      <c r="G801" s="193"/>
      <c r="H801" s="193"/>
    </row>
    <row r="802" spans="1:8" s="99" customFormat="1" ht="12.75">
      <c r="A802" s="23">
        <v>1</v>
      </c>
      <c r="B802" s="171" t="s">
        <v>155</v>
      </c>
      <c r="C802" s="172" t="s">
        <v>9</v>
      </c>
      <c r="D802" s="24"/>
      <c r="E802" s="21"/>
      <c r="F802" s="10">
        <v>709</v>
      </c>
      <c r="G802" s="21">
        <v>41613</v>
      </c>
      <c r="H802" s="72">
        <v>4.5</v>
      </c>
    </row>
    <row r="803" spans="1:8" s="99" customFormat="1" ht="24">
      <c r="A803" s="23">
        <v>2</v>
      </c>
      <c r="B803" s="38" t="s">
        <v>208</v>
      </c>
      <c r="C803" s="39" t="s">
        <v>11</v>
      </c>
      <c r="D803" s="24"/>
      <c r="E803" s="21"/>
      <c r="F803" s="14">
        <v>675</v>
      </c>
      <c r="G803" s="18">
        <v>41998</v>
      </c>
      <c r="H803" s="72">
        <v>38</v>
      </c>
    </row>
    <row r="804" spans="1:8" s="99" customFormat="1" ht="25.5">
      <c r="A804" s="23">
        <v>3</v>
      </c>
      <c r="B804" s="100" t="s">
        <v>237</v>
      </c>
      <c r="C804" s="25" t="s">
        <v>11</v>
      </c>
      <c r="D804" s="24"/>
      <c r="E804" s="21"/>
      <c r="F804" s="4">
        <v>58</v>
      </c>
      <c r="G804" s="5">
        <v>41669</v>
      </c>
      <c r="H804" s="6">
        <v>3</v>
      </c>
    </row>
    <row r="805" spans="1:8" s="99" customFormat="1" ht="25.5">
      <c r="A805" s="23">
        <v>4</v>
      </c>
      <c r="B805" s="100" t="s">
        <v>243</v>
      </c>
      <c r="C805" s="25" t="s">
        <v>11</v>
      </c>
      <c r="D805" s="24"/>
      <c r="E805" s="21"/>
      <c r="F805" s="4">
        <v>58</v>
      </c>
      <c r="G805" s="5">
        <v>41669</v>
      </c>
      <c r="H805" s="7">
        <v>30</v>
      </c>
    </row>
    <row r="806" spans="1:8" s="99" customFormat="1" ht="25.5">
      <c r="A806" s="23">
        <v>5</v>
      </c>
      <c r="B806" s="100" t="s">
        <v>361</v>
      </c>
      <c r="C806" s="25" t="s">
        <v>11</v>
      </c>
      <c r="D806" s="24"/>
      <c r="E806" s="21"/>
      <c r="F806" s="4">
        <v>58</v>
      </c>
      <c r="G806" s="5">
        <v>41669</v>
      </c>
      <c r="H806" s="6">
        <v>4</v>
      </c>
    </row>
    <row r="807" spans="1:8" s="99" customFormat="1" ht="22.5">
      <c r="A807" s="23">
        <v>6</v>
      </c>
      <c r="B807" s="32" t="s">
        <v>480</v>
      </c>
      <c r="C807" s="33" t="s">
        <v>33</v>
      </c>
      <c r="D807" s="24"/>
      <c r="E807" s="21"/>
      <c r="F807" s="36">
        <v>676</v>
      </c>
      <c r="G807" s="37">
        <v>41998</v>
      </c>
      <c r="H807" s="6">
        <v>14</v>
      </c>
    </row>
    <row r="808" spans="1:8" s="3" customFormat="1" ht="15.75">
      <c r="A808" s="193" t="s">
        <v>84</v>
      </c>
      <c r="B808" s="193"/>
      <c r="C808" s="193"/>
      <c r="D808" s="193"/>
      <c r="E808" s="193"/>
      <c r="F808" s="193"/>
      <c r="G808" s="193"/>
      <c r="H808" s="193"/>
    </row>
    <row r="809" spans="1:8" s="3" customFormat="1">
      <c r="A809" s="23">
        <v>1</v>
      </c>
      <c r="B809" s="139" t="s">
        <v>19</v>
      </c>
      <c r="C809" s="140" t="s">
        <v>20</v>
      </c>
      <c r="D809" s="29">
        <v>1123407</v>
      </c>
      <c r="E809" s="18">
        <v>43069</v>
      </c>
      <c r="F809" s="10">
        <v>559</v>
      </c>
      <c r="G809" s="21">
        <v>41254</v>
      </c>
      <c r="H809" s="26">
        <v>50</v>
      </c>
    </row>
    <row r="810" spans="1:8" s="3" customFormat="1">
      <c r="A810" s="23">
        <v>2</v>
      </c>
      <c r="B810" s="173" t="s">
        <v>32</v>
      </c>
      <c r="C810" s="25" t="s">
        <v>11</v>
      </c>
      <c r="D810" s="24"/>
      <c r="E810" s="18"/>
      <c r="F810" s="10">
        <v>556</v>
      </c>
      <c r="G810" s="21">
        <v>41254</v>
      </c>
      <c r="H810" s="132">
        <v>286</v>
      </c>
    </row>
    <row r="811" spans="1:8" s="3" customFormat="1">
      <c r="A811" s="23">
        <v>3</v>
      </c>
      <c r="B811" s="162" t="s">
        <v>83</v>
      </c>
      <c r="C811" s="25" t="s">
        <v>11</v>
      </c>
      <c r="D811" s="24"/>
      <c r="E811" s="18"/>
      <c r="F811" s="10">
        <v>556</v>
      </c>
      <c r="G811" s="21">
        <v>41254</v>
      </c>
      <c r="H811" s="22">
        <v>1993</v>
      </c>
    </row>
    <row r="812" spans="1:8" s="3" customFormat="1" ht="24">
      <c r="A812" s="23">
        <v>4</v>
      </c>
      <c r="B812" s="9" t="s">
        <v>254</v>
      </c>
      <c r="C812" s="25" t="s">
        <v>11</v>
      </c>
      <c r="D812" s="24"/>
      <c r="E812" s="18"/>
      <c r="F812" s="4">
        <v>58</v>
      </c>
      <c r="G812" s="5">
        <v>41669</v>
      </c>
      <c r="H812" s="6">
        <v>62</v>
      </c>
    </row>
    <row r="813" spans="1:8" s="3" customFormat="1" ht="24">
      <c r="A813" s="23">
        <v>5</v>
      </c>
      <c r="B813" s="9" t="s">
        <v>228</v>
      </c>
      <c r="C813" s="25" t="s">
        <v>11</v>
      </c>
      <c r="D813" s="24"/>
      <c r="E813" s="18"/>
      <c r="F813" s="4">
        <v>58</v>
      </c>
      <c r="G813" s="5">
        <v>41669</v>
      </c>
      <c r="H813" s="6">
        <v>19</v>
      </c>
    </row>
    <row r="814" spans="1:8" s="3" customFormat="1">
      <c r="A814" s="23">
        <v>6</v>
      </c>
      <c r="B814" s="9" t="s">
        <v>229</v>
      </c>
      <c r="C814" s="25" t="s">
        <v>11</v>
      </c>
      <c r="D814" s="24"/>
      <c r="E814" s="18"/>
      <c r="F814" s="4">
        <v>58</v>
      </c>
      <c r="G814" s="5">
        <v>41669</v>
      </c>
      <c r="H814" s="7">
        <v>34</v>
      </c>
    </row>
    <row r="815" spans="1:8" s="3" customFormat="1">
      <c r="A815" s="23">
        <v>7</v>
      </c>
      <c r="B815" s="9" t="s">
        <v>177</v>
      </c>
      <c r="C815" s="25" t="s">
        <v>11</v>
      </c>
      <c r="D815" s="24"/>
      <c r="E815" s="18"/>
      <c r="F815" s="4">
        <v>58</v>
      </c>
      <c r="G815" s="5">
        <v>41669</v>
      </c>
      <c r="H815" s="7">
        <v>148</v>
      </c>
    </row>
    <row r="816" spans="1:8" s="3" customFormat="1">
      <c r="A816" s="23">
        <v>8</v>
      </c>
      <c r="B816" s="9" t="s">
        <v>231</v>
      </c>
      <c r="C816" s="25" t="s">
        <v>11</v>
      </c>
      <c r="D816" s="24"/>
      <c r="E816" s="18"/>
      <c r="F816" s="4">
        <v>58</v>
      </c>
      <c r="G816" s="5">
        <v>41669</v>
      </c>
      <c r="H816" s="7">
        <v>610</v>
      </c>
    </row>
    <row r="817" spans="1:8" s="3" customFormat="1">
      <c r="A817" s="23">
        <v>9</v>
      </c>
      <c r="B817" s="9" t="s">
        <v>232</v>
      </c>
      <c r="C817" s="25" t="s">
        <v>11</v>
      </c>
      <c r="D817" s="24"/>
      <c r="E817" s="18"/>
      <c r="F817" s="4">
        <v>58</v>
      </c>
      <c r="G817" s="5">
        <v>41669</v>
      </c>
      <c r="H817" s="7">
        <v>744</v>
      </c>
    </row>
    <row r="818" spans="1:8" s="3" customFormat="1">
      <c r="A818" s="23">
        <v>10</v>
      </c>
      <c r="B818" s="9" t="s">
        <v>233</v>
      </c>
      <c r="C818" s="25" t="s">
        <v>11</v>
      </c>
      <c r="D818" s="24"/>
      <c r="E818" s="18"/>
      <c r="F818" s="4">
        <v>58</v>
      </c>
      <c r="G818" s="5">
        <v>41669</v>
      </c>
      <c r="H818" s="7">
        <v>199</v>
      </c>
    </row>
    <row r="819" spans="1:8" s="3" customFormat="1">
      <c r="A819" s="23">
        <v>11</v>
      </c>
      <c r="B819" s="9" t="s">
        <v>243</v>
      </c>
      <c r="C819" s="25" t="s">
        <v>11</v>
      </c>
      <c r="D819" s="24"/>
      <c r="E819" s="18"/>
      <c r="F819" s="4">
        <v>58</v>
      </c>
      <c r="G819" s="5">
        <v>41669</v>
      </c>
      <c r="H819" s="7">
        <v>7</v>
      </c>
    </row>
    <row r="820" spans="1:8" s="3" customFormat="1" ht="24">
      <c r="A820" s="23">
        <v>12</v>
      </c>
      <c r="B820" s="9" t="s">
        <v>194</v>
      </c>
      <c r="C820" s="25" t="s">
        <v>11</v>
      </c>
      <c r="D820" s="24"/>
      <c r="E820" s="18"/>
      <c r="F820" s="4">
        <v>58</v>
      </c>
      <c r="G820" s="5">
        <v>41669</v>
      </c>
      <c r="H820" s="6">
        <v>80</v>
      </c>
    </row>
    <row r="821" spans="1:8" s="3" customFormat="1" ht="24">
      <c r="A821" s="23">
        <v>13</v>
      </c>
      <c r="B821" s="9" t="s">
        <v>195</v>
      </c>
      <c r="C821" s="25" t="s">
        <v>11</v>
      </c>
      <c r="D821" s="24"/>
      <c r="E821" s="18"/>
      <c r="F821" s="4">
        <v>58</v>
      </c>
      <c r="G821" s="5">
        <v>41669</v>
      </c>
      <c r="H821" s="6">
        <v>25</v>
      </c>
    </row>
    <row r="822" spans="1:8" s="3" customFormat="1">
      <c r="A822" s="23">
        <v>14</v>
      </c>
      <c r="B822" s="9" t="s">
        <v>200</v>
      </c>
      <c r="C822" s="25" t="s">
        <v>11</v>
      </c>
      <c r="D822" s="24"/>
      <c r="E822" s="18"/>
      <c r="F822" s="4">
        <v>58</v>
      </c>
      <c r="G822" s="5">
        <v>41669</v>
      </c>
      <c r="H822" s="7">
        <v>132</v>
      </c>
    </row>
    <row r="823" spans="1:8" s="3" customFormat="1">
      <c r="A823" s="23">
        <v>15</v>
      </c>
      <c r="B823" s="9" t="s">
        <v>201</v>
      </c>
      <c r="C823" s="25" t="s">
        <v>11</v>
      </c>
      <c r="D823" s="24"/>
      <c r="E823" s="18"/>
      <c r="F823" s="4">
        <v>58</v>
      </c>
      <c r="G823" s="5">
        <v>41669</v>
      </c>
      <c r="H823" s="6">
        <v>30</v>
      </c>
    </row>
    <row r="824" spans="1:8" s="3" customFormat="1" ht="24">
      <c r="A824" s="23">
        <v>16</v>
      </c>
      <c r="B824" s="9" t="s">
        <v>204</v>
      </c>
      <c r="C824" s="25" t="s">
        <v>11</v>
      </c>
      <c r="D824" s="24"/>
      <c r="E824" s="18"/>
      <c r="F824" s="4">
        <v>58</v>
      </c>
      <c r="G824" s="5">
        <v>41669</v>
      </c>
      <c r="H824" s="7">
        <v>20</v>
      </c>
    </row>
    <row r="825" spans="1:8" s="3" customFormat="1" ht="24">
      <c r="A825" s="23">
        <v>17</v>
      </c>
      <c r="B825" s="9" t="s">
        <v>205</v>
      </c>
      <c r="C825" s="25" t="s">
        <v>11</v>
      </c>
      <c r="D825" s="24"/>
      <c r="E825" s="18"/>
      <c r="F825" s="4">
        <v>58</v>
      </c>
      <c r="G825" s="5">
        <v>41669</v>
      </c>
      <c r="H825" s="7">
        <v>10</v>
      </c>
    </row>
    <row r="826" spans="1:8" s="3" customFormat="1" ht="24">
      <c r="A826" s="23">
        <v>18</v>
      </c>
      <c r="B826" s="9" t="s">
        <v>244</v>
      </c>
      <c r="C826" s="25" t="s">
        <v>11</v>
      </c>
      <c r="D826" s="24"/>
      <c r="E826" s="18"/>
      <c r="F826" s="4">
        <v>58</v>
      </c>
      <c r="G826" s="5">
        <v>41669</v>
      </c>
      <c r="H826" s="8">
        <v>21</v>
      </c>
    </row>
    <row r="827" spans="1:8" s="3" customFormat="1" ht="24">
      <c r="A827" s="23">
        <v>19</v>
      </c>
      <c r="B827" s="9" t="s">
        <v>245</v>
      </c>
      <c r="C827" s="25" t="s">
        <v>11</v>
      </c>
      <c r="D827" s="24"/>
      <c r="E827" s="18"/>
      <c r="F827" s="4">
        <v>58</v>
      </c>
      <c r="G827" s="5">
        <v>41669</v>
      </c>
      <c r="H827" s="8">
        <v>2</v>
      </c>
    </row>
    <row r="828" spans="1:8" s="3" customFormat="1" ht="24">
      <c r="A828" s="23">
        <v>20</v>
      </c>
      <c r="B828" s="9" t="s">
        <v>206</v>
      </c>
      <c r="C828" s="25" t="s">
        <v>11</v>
      </c>
      <c r="D828" s="24"/>
      <c r="E828" s="18"/>
      <c r="F828" s="4">
        <v>58</v>
      </c>
      <c r="G828" s="5">
        <v>41669</v>
      </c>
      <c r="H828" s="7">
        <v>250</v>
      </c>
    </row>
    <row r="829" spans="1:8" s="3" customFormat="1" ht="24">
      <c r="A829" s="23">
        <v>21</v>
      </c>
      <c r="B829" s="9" t="s">
        <v>207</v>
      </c>
      <c r="C829" s="25" t="s">
        <v>11</v>
      </c>
      <c r="D829" s="24"/>
      <c r="E829" s="18"/>
      <c r="F829" s="4">
        <v>58</v>
      </c>
      <c r="G829" s="5">
        <v>41669</v>
      </c>
      <c r="H829" s="7">
        <v>700</v>
      </c>
    </row>
    <row r="830" spans="1:8" s="3" customFormat="1" ht="24">
      <c r="A830" s="23">
        <v>22</v>
      </c>
      <c r="B830" s="9" t="s">
        <v>208</v>
      </c>
      <c r="C830" s="25" t="s">
        <v>11</v>
      </c>
      <c r="D830" s="24"/>
      <c r="E830" s="18"/>
      <c r="F830" s="4">
        <v>58</v>
      </c>
      <c r="G830" s="5">
        <v>41669</v>
      </c>
      <c r="H830" s="7">
        <v>280</v>
      </c>
    </row>
    <row r="831" spans="1:8" s="3" customFormat="1" ht="24">
      <c r="A831" s="23">
        <v>23</v>
      </c>
      <c r="B831" s="9" t="s">
        <v>209</v>
      </c>
      <c r="C831" s="25" t="s">
        <v>11</v>
      </c>
      <c r="D831" s="24"/>
      <c r="E831" s="18"/>
      <c r="F831" s="4">
        <v>58</v>
      </c>
      <c r="G831" s="5">
        <v>41669</v>
      </c>
      <c r="H831" s="7">
        <v>200</v>
      </c>
    </row>
    <row r="832" spans="1:8" s="3" customFormat="1">
      <c r="A832" s="23">
        <v>24</v>
      </c>
      <c r="B832" s="9" t="s">
        <v>379</v>
      </c>
      <c r="C832" s="25" t="s">
        <v>11</v>
      </c>
      <c r="D832" s="24"/>
      <c r="E832" s="18"/>
      <c r="F832" s="4">
        <v>58</v>
      </c>
      <c r="G832" s="5">
        <v>41669</v>
      </c>
      <c r="H832" s="6">
        <v>979</v>
      </c>
    </row>
    <row r="833" spans="1:8" s="3" customFormat="1" ht="22.5">
      <c r="A833" s="23">
        <v>25</v>
      </c>
      <c r="B833" s="32" t="s">
        <v>480</v>
      </c>
      <c r="C833" s="33" t="s">
        <v>33</v>
      </c>
      <c r="D833" s="24"/>
      <c r="E833" s="21"/>
      <c r="F833" s="36">
        <v>676</v>
      </c>
      <c r="G833" s="37">
        <v>41998</v>
      </c>
      <c r="H833" s="6">
        <v>9</v>
      </c>
    </row>
    <row r="834" spans="1:8">
      <c r="A834" s="23">
        <v>26</v>
      </c>
      <c r="B834" s="11" t="s">
        <v>154</v>
      </c>
      <c r="C834" s="16" t="s">
        <v>144</v>
      </c>
      <c r="D834" s="24"/>
      <c r="E834" s="18"/>
      <c r="F834" s="10">
        <v>709</v>
      </c>
      <c r="G834" s="21">
        <v>41613</v>
      </c>
      <c r="H834" s="81">
        <v>30</v>
      </c>
    </row>
    <row r="835" spans="1:8">
      <c r="A835" s="23">
        <v>27</v>
      </c>
      <c r="B835" s="149" t="s">
        <v>155</v>
      </c>
      <c r="C835" s="16" t="s">
        <v>9</v>
      </c>
      <c r="D835" s="24"/>
      <c r="E835" s="18"/>
      <c r="F835" s="10">
        <v>709</v>
      </c>
      <c r="G835" s="21">
        <v>41613</v>
      </c>
      <c r="H835" s="12">
        <v>2.48</v>
      </c>
    </row>
    <row r="836" spans="1:8" s="99" customFormat="1" ht="24">
      <c r="A836" s="23">
        <v>28</v>
      </c>
      <c r="B836" s="38" t="s">
        <v>208</v>
      </c>
      <c r="C836" s="39" t="s">
        <v>11</v>
      </c>
      <c r="D836" s="24"/>
      <c r="E836" s="21"/>
      <c r="F836" s="14">
        <v>675</v>
      </c>
      <c r="G836" s="18">
        <v>41998</v>
      </c>
      <c r="H836" s="81">
        <v>69</v>
      </c>
    </row>
    <row r="837" spans="1:8" s="3" customFormat="1" ht="15.75">
      <c r="A837" s="193" t="s">
        <v>85</v>
      </c>
      <c r="B837" s="193"/>
      <c r="C837" s="193"/>
      <c r="D837" s="193"/>
      <c r="E837" s="193"/>
      <c r="F837" s="193"/>
      <c r="G837" s="193"/>
      <c r="H837" s="193"/>
    </row>
    <row r="838" spans="1:8" s="3" customFormat="1">
      <c r="A838" s="23">
        <v>1</v>
      </c>
      <c r="B838" s="46" t="s">
        <v>86</v>
      </c>
      <c r="C838" s="20" t="s">
        <v>11</v>
      </c>
      <c r="D838" s="73"/>
      <c r="E838" s="18"/>
      <c r="F838" s="10">
        <v>556</v>
      </c>
      <c r="G838" s="21">
        <v>41254</v>
      </c>
      <c r="H838" s="22">
        <v>1500</v>
      </c>
    </row>
    <row r="839" spans="1:8" s="3" customFormat="1">
      <c r="A839" s="23">
        <v>2</v>
      </c>
      <c r="B839" s="46" t="s">
        <v>26</v>
      </c>
      <c r="C839" s="20" t="s">
        <v>11</v>
      </c>
      <c r="D839" s="73"/>
      <c r="E839" s="18"/>
      <c r="F839" s="10">
        <v>556</v>
      </c>
      <c r="G839" s="21">
        <v>41254</v>
      </c>
      <c r="H839" s="22">
        <v>5</v>
      </c>
    </row>
    <row r="840" spans="1:8" s="3" customFormat="1">
      <c r="A840" s="23">
        <v>3</v>
      </c>
      <c r="B840" s="46" t="s">
        <v>27</v>
      </c>
      <c r="C840" s="20" t="s">
        <v>11</v>
      </c>
      <c r="D840" s="73"/>
      <c r="E840" s="18"/>
      <c r="F840" s="10">
        <v>556</v>
      </c>
      <c r="G840" s="21">
        <v>41254</v>
      </c>
      <c r="H840" s="22">
        <v>400</v>
      </c>
    </row>
    <row r="841" spans="1:8" s="3" customFormat="1" ht="24">
      <c r="A841" s="23">
        <v>4</v>
      </c>
      <c r="B841" s="46" t="s">
        <v>87</v>
      </c>
      <c r="C841" s="20" t="s">
        <v>11</v>
      </c>
      <c r="D841" s="73"/>
      <c r="E841" s="18"/>
      <c r="F841" s="10">
        <v>556</v>
      </c>
      <c r="G841" s="21">
        <v>41254</v>
      </c>
      <c r="H841" s="22">
        <v>16</v>
      </c>
    </row>
    <row r="842" spans="1:8" s="3" customFormat="1">
      <c r="A842" s="23">
        <v>5</v>
      </c>
      <c r="B842" s="9" t="s">
        <v>39</v>
      </c>
      <c r="C842" s="20" t="s">
        <v>11</v>
      </c>
      <c r="D842" s="73"/>
      <c r="E842" s="18"/>
      <c r="F842" s="10">
        <v>556</v>
      </c>
      <c r="G842" s="21">
        <v>41254</v>
      </c>
      <c r="H842" s="22">
        <v>2</v>
      </c>
    </row>
    <row r="843" spans="1:8" s="3" customFormat="1">
      <c r="A843" s="23">
        <v>6</v>
      </c>
      <c r="B843" s="46" t="s">
        <v>30</v>
      </c>
      <c r="C843" s="20" t="s">
        <v>11</v>
      </c>
      <c r="D843" s="40"/>
      <c r="E843" s="74"/>
      <c r="F843" s="10">
        <v>556</v>
      </c>
      <c r="G843" s="21">
        <v>41254</v>
      </c>
      <c r="H843" s="22">
        <v>1</v>
      </c>
    </row>
    <row r="844" spans="1:8" s="3" customFormat="1" ht="24">
      <c r="A844" s="23">
        <v>7</v>
      </c>
      <c r="B844" s="9" t="s">
        <v>304</v>
      </c>
      <c r="C844" s="25" t="s">
        <v>11</v>
      </c>
      <c r="D844" s="40"/>
      <c r="E844" s="74"/>
      <c r="F844" s="4">
        <v>58</v>
      </c>
      <c r="G844" s="5">
        <v>41669</v>
      </c>
      <c r="H844" s="6">
        <v>2</v>
      </c>
    </row>
    <row r="845" spans="1:8" s="3" customFormat="1">
      <c r="A845" s="23">
        <v>8</v>
      </c>
      <c r="B845" s="9" t="s">
        <v>356</v>
      </c>
      <c r="C845" s="25" t="s">
        <v>11</v>
      </c>
      <c r="D845" s="40"/>
      <c r="E845" s="74"/>
      <c r="F845" s="4">
        <v>58</v>
      </c>
      <c r="G845" s="5">
        <v>41669</v>
      </c>
      <c r="H845" s="6">
        <v>20</v>
      </c>
    </row>
    <row r="846" spans="1:8" s="3" customFormat="1">
      <c r="A846" s="23">
        <v>9</v>
      </c>
      <c r="B846" s="9" t="s">
        <v>292</v>
      </c>
      <c r="C846" s="25" t="s">
        <v>11</v>
      </c>
      <c r="D846" s="40"/>
      <c r="E846" s="74"/>
      <c r="F846" s="4">
        <v>58</v>
      </c>
      <c r="G846" s="5">
        <v>41669</v>
      </c>
      <c r="H846" s="6">
        <v>15</v>
      </c>
    </row>
    <row r="847" spans="1:8" s="3" customFormat="1" ht="24">
      <c r="A847" s="23">
        <v>10</v>
      </c>
      <c r="B847" s="9" t="s">
        <v>357</v>
      </c>
      <c r="C847" s="25" t="s">
        <v>11</v>
      </c>
      <c r="D847" s="40"/>
      <c r="E847" s="74"/>
      <c r="F847" s="4">
        <v>58</v>
      </c>
      <c r="G847" s="5">
        <v>41669</v>
      </c>
      <c r="H847" s="6">
        <v>60</v>
      </c>
    </row>
    <row r="848" spans="1:8" s="3" customFormat="1" ht="24">
      <c r="A848" s="23">
        <v>11</v>
      </c>
      <c r="B848" s="9" t="s">
        <v>358</v>
      </c>
      <c r="C848" s="25" t="s">
        <v>11</v>
      </c>
      <c r="D848" s="40"/>
      <c r="E848" s="74"/>
      <c r="F848" s="4">
        <v>58</v>
      </c>
      <c r="G848" s="5">
        <v>41669</v>
      </c>
      <c r="H848" s="6">
        <v>30</v>
      </c>
    </row>
    <row r="849" spans="1:8" s="3" customFormat="1" ht="24">
      <c r="A849" s="23">
        <v>12</v>
      </c>
      <c r="B849" s="9" t="s">
        <v>306</v>
      </c>
      <c r="C849" s="25" t="s">
        <v>11</v>
      </c>
      <c r="D849" s="40"/>
      <c r="E849" s="74"/>
      <c r="F849" s="4">
        <v>58</v>
      </c>
      <c r="G849" s="5">
        <v>41669</v>
      </c>
      <c r="H849" s="6">
        <v>60</v>
      </c>
    </row>
    <row r="850" spans="1:8" s="3" customFormat="1" ht="24">
      <c r="A850" s="23">
        <v>13</v>
      </c>
      <c r="B850" s="9" t="s">
        <v>354</v>
      </c>
      <c r="C850" s="25" t="s">
        <v>11</v>
      </c>
      <c r="D850" s="40"/>
      <c r="E850" s="74"/>
      <c r="F850" s="4">
        <v>58</v>
      </c>
      <c r="G850" s="5">
        <v>41669</v>
      </c>
      <c r="H850" s="6">
        <v>20</v>
      </c>
    </row>
    <row r="851" spans="1:8" s="3" customFormat="1">
      <c r="A851" s="23">
        <v>14</v>
      </c>
      <c r="B851" s="9" t="s">
        <v>175</v>
      </c>
      <c r="C851" s="25" t="s">
        <v>11</v>
      </c>
      <c r="D851" s="40"/>
      <c r="E851" s="74"/>
      <c r="F851" s="4">
        <v>58</v>
      </c>
      <c r="G851" s="5">
        <v>41669</v>
      </c>
      <c r="H851" s="7">
        <v>60</v>
      </c>
    </row>
    <row r="852" spans="1:8" s="3" customFormat="1">
      <c r="A852" s="23">
        <v>15</v>
      </c>
      <c r="B852" s="9" t="s">
        <v>229</v>
      </c>
      <c r="C852" s="25" t="s">
        <v>11</v>
      </c>
      <c r="D852" s="40"/>
      <c r="E852" s="74"/>
      <c r="F852" s="4">
        <v>58</v>
      </c>
      <c r="G852" s="5">
        <v>41669</v>
      </c>
      <c r="H852" s="7">
        <v>110</v>
      </c>
    </row>
    <row r="853" spans="1:8" s="3" customFormat="1">
      <c r="A853" s="23">
        <v>16</v>
      </c>
      <c r="B853" s="9" t="s">
        <v>177</v>
      </c>
      <c r="C853" s="25" t="s">
        <v>11</v>
      </c>
      <c r="D853" s="40"/>
      <c r="E853" s="74"/>
      <c r="F853" s="4">
        <v>58</v>
      </c>
      <c r="G853" s="5">
        <v>41669</v>
      </c>
      <c r="H853" s="7">
        <v>150</v>
      </c>
    </row>
    <row r="854" spans="1:8" s="3" customFormat="1">
      <c r="A854" s="23">
        <v>17</v>
      </c>
      <c r="B854" s="9" t="s">
        <v>178</v>
      </c>
      <c r="C854" s="25" t="s">
        <v>11</v>
      </c>
      <c r="D854" s="40"/>
      <c r="E854" s="74"/>
      <c r="F854" s="4">
        <v>58</v>
      </c>
      <c r="G854" s="5">
        <v>41669</v>
      </c>
      <c r="H854" s="6">
        <v>500</v>
      </c>
    </row>
    <row r="855" spans="1:8" s="3" customFormat="1">
      <c r="A855" s="23">
        <v>18</v>
      </c>
      <c r="B855" s="75" t="s">
        <v>231</v>
      </c>
      <c r="C855" s="25" t="s">
        <v>11</v>
      </c>
      <c r="D855" s="40"/>
      <c r="E855" s="74"/>
      <c r="F855" s="4">
        <v>58</v>
      </c>
      <c r="G855" s="5">
        <v>41669</v>
      </c>
      <c r="H855" s="7">
        <v>600</v>
      </c>
    </row>
    <row r="856" spans="1:8" s="3" customFormat="1">
      <c r="A856" s="23">
        <v>19</v>
      </c>
      <c r="B856" s="75" t="s">
        <v>232</v>
      </c>
      <c r="C856" s="25" t="s">
        <v>11</v>
      </c>
      <c r="D856" s="40"/>
      <c r="E856" s="74"/>
      <c r="F856" s="4">
        <v>58</v>
      </c>
      <c r="G856" s="5">
        <v>41669</v>
      </c>
      <c r="H856" s="7">
        <v>600</v>
      </c>
    </row>
    <row r="857" spans="1:8" s="3" customFormat="1">
      <c r="A857" s="23">
        <v>20</v>
      </c>
      <c r="B857" s="75" t="s">
        <v>233</v>
      </c>
      <c r="C857" s="25" t="s">
        <v>11</v>
      </c>
      <c r="D857" s="40"/>
      <c r="E857" s="74"/>
      <c r="F857" s="4">
        <v>58</v>
      </c>
      <c r="G857" s="5">
        <v>41669</v>
      </c>
      <c r="H857" s="7">
        <v>170</v>
      </c>
    </row>
    <row r="858" spans="1:8" s="3" customFormat="1" ht="24">
      <c r="A858" s="23">
        <v>21</v>
      </c>
      <c r="B858" s="9" t="s">
        <v>237</v>
      </c>
      <c r="C858" s="25" t="s">
        <v>11</v>
      </c>
      <c r="D858" s="40"/>
      <c r="E858" s="74"/>
      <c r="F858" s="4">
        <v>58</v>
      </c>
      <c r="G858" s="5">
        <v>41669</v>
      </c>
      <c r="H858" s="6">
        <v>4</v>
      </c>
    </row>
    <row r="859" spans="1:8" s="3" customFormat="1">
      <c r="A859" s="23">
        <v>22</v>
      </c>
      <c r="B859" s="75" t="s">
        <v>187</v>
      </c>
      <c r="C859" s="25" t="s">
        <v>11</v>
      </c>
      <c r="D859" s="40"/>
      <c r="E859" s="74"/>
      <c r="F859" s="4">
        <v>58</v>
      </c>
      <c r="G859" s="5">
        <v>41669</v>
      </c>
      <c r="H859" s="7">
        <v>30</v>
      </c>
    </row>
    <row r="860" spans="1:8" s="3" customFormat="1" ht="24">
      <c r="A860" s="23">
        <v>23</v>
      </c>
      <c r="B860" s="9" t="s">
        <v>240</v>
      </c>
      <c r="C860" s="25" t="s">
        <v>11</v>
      </c>
      <c r="D860" s="40"/>
      <c r="E860" s="74"/>
      <c r="F860" s="4">
        <v>58</v>
      </c>
      <c r="G860" s="5">
        <v>41669</v>
      </c>
      <c r="H860" s="7">
        <v>49</v>
      </c>
    </row>
    <row r="861" spans="1:8" s="3" customFormat="1" ht="24">
      <c r="A861" s="23">
        <v>24</v>
      </c>
      <c r="B861" s="9" t="s">
        <v>241</v>
      </c>
      <c r="C861" s="25" t="s">
        <v>11</v>
      </c>
      <c r="D861" s="40"/>
      <c r="E861" s="74"/>
      <c r="F861" s="4">
        <v>58</v>
      </c>
      <c r="G861" s="5">
        <v>41669</v>
      </c>
      <c r="H861" s="7">
        <v>50</v>
      </c>
    </row>
    <row r="862" spans="1:8" s="3" customFormat="1" ht="36">
      <c r="A862" s="23">
        <v>25</v>
      </c>
      <c r="B862" s="9" t="s">
        <v>308</v>
      </c>
      <c r="C862" s="25" t="s">
        <v>11</v>
      </c>
      <c r="D862" s="40"/>
      <c r="E862" s="74"/>
      <c r="F862" s="4">
        <v>58</v>
      </c>
      <c r="G862" s="5">
        <v>41669</v>
      </c>
      <c r="H862" s="7">
        <v>2</v>
      </c>
    </row>
    <row r="863" spans="1:8" s="3" customFormat="1">
      <c r="A863" s="23">
        <v>26</v>
      </c>
      <c r="B863" s="9" t="s">
        <v>243</v>
      </c>
      <c r="C863" s="25" t="s">
        <v>11</v>
      </c>
      <c r="D863" s="40"/>
      <c r="E863" s="74"/>
      <c r="F863" s="4">
        <v>58</v>
      </c>
      <c r="G863" s="5">
        <v>41669</v>
      </c>
      <c r="H863" s="7">
        <v>28</v>
      </c>
    </row>
    <row r="864" spans="1:8" s="3" customFormat="1" ht="24">
      <c r="A864" s="23">
        <v>27</v>
      </c>
      <c r="B864" s="9" t="s">
        <v>194</v>
      </c>
      <c r="C864" s="25" t="s">
        <v>11</v>
      </c>
      <c r="D864" s="40"/>
      <c r="E864" s="74"/>
      <c r="F864" s="4">
        <v>58</v>
      </c>
      <c r="G864" s="5">
        <v>41669</v>
      </c>
      <c r="H864" s="6">
        <v>110</v>
      </c>
    </row>
    <row r="865" spans="1:8" s="3" customFormat="1" ht="24">
      <c r="A865" s="23">
        <v>28</v>
      </c>
      <c r="B865" s="9" t="s">
        <v>195</v>
      </c>
      <c r="C865" s="25" t="s">
        <v>11</v>
      </c>
      <c r="D865" s="40"/>
      <c r="E865" s="74"/>
      <c r="F865" s="4">
        <v>58</v>
      </c>
      <c r="G865" s="5">
        <v>41669</v>
      </c>
      <c r="H865" s="6">
        <v>20</v>
      </c>
    </row>
    <row r="866" spans="1:8" s="3" customFormat="1" ht="24">
      <c r="A866" s="23">
        <v>29</v>
      </c>
      <c r="B866" s="9" t="s">
        <v>296</v>
      </c>
      <c r="C866" s="25" t="s">
        <v>11</v>
      </c>
      <c r="D866" s="40"/>
      <c r="E866" s="74"/>
      <c r="F866" s="4">
        <v>58</v>
      </c>
      <c r="G866" s="5">
        <v>41669</v>
      </c>
      <c r="H866" s="6">
        <v>23</v>
      </c>
    </row>
    <row r="867" spans="1:8" s="3" customFormat="1" ht="24">
      <c r="A867" s="23">
        <v>30</v>
      </c>
      <c r="B867" s="9" t="s">
        <v>359</v>
      </c>
      <c r="C867" s="25" t="s">
        <v>11</v>
      </c>
      <c r="D867" s="40"/>
      <c r="E867" s="74"/>
      <c r="F867" s="4">
        <v>58</v>
      </c>
      <c r="G867" s="5">
        <v>41669</v>
      </c>
      <c r="H867" s="6">
        <v>2</v>
      </c>
    </row>
    <row r="868" spans="1:8" s="3" customFormat="1" ht="24">
      <c r="A868" s="23">
        <v>31</v>
      </c>
      <c r="B868" s="9" t="s">
        <v>197</v>
      </c>
      <c r="C868" s="25" t="s">
        <v>11</v>
      </c>
      <c r="D868" s="40"/>
      <c r="E868" s="74"/>
      <c r="F868" s="4">
        <v>58</v>
      </c>
      <c r="G868" s="5">
        <v>41669</v>
      </c>
      <c r="H868" s="7">
        <v>40</v>
      </c>
    </row>
    <row r="869" spans="1:8" s="3" customFormat="1" ht="24">
      <c r="A869" s="23">
        <v>32</v>
      </c>
      <c r="B869" s="9" t="s">
        <v>198</v>
      </c>
      <c r="C869" s="25" t="s">
        <v>11</v>
      </c>
      <c r="D869" s="40"/>
      <c r="E869" s="74"/>
      <c r="F869" s="4">
        <v>58</v>
      </c>
      <c r="G869" s="5">
        <v>41669</v>
      </c>
      <c r="H869" s="7">
        <v>13</v>
      </c>
    </row>
    <row r="870" spans="1:8" s="3" customFormat="1">
      <c r="A870" s="23">
        <v>33</v>
      </c>
      <c r="B870" s="75" t="s">
        <v>200</v>
      </c>
      <c r="C870" s="25" t="s">
        <v>11</v>
      </c>
      <c r="D870" s="40"/>
      <c r="E870" s="74"/>
      <c r="F870" s="4">
        <v>58</v>
      </c>
      <c r="G870" s="5">
        <v>41669</v>
      </c>
      <c r="H870" s="7">
        <v>140</v>
      </c>
    </row>
    <row r="871" spans="1:8" s="3" customFormat="1">
      <c r="A871" s="23">
        <v>34</v>
      </c>
      <c r="B871" s="9" t="s">
        <v>201</v>
      </c>
      <c r="C871" s="25" t="s">
        <v>11</v>
      </c>
      <c r="D871" s="40"/>
      <c r="E871" s="74"/>
      <c r="F871" s="4">
        <v>58</v>
      </c>
      <c r="G871" s="5">
        <v>41669</v>
      </c>
      <c r="H871" s="6">
        <v>20</v>
      </c>
    </row>
    <row r="872" spans="1:8" s="3" customFormat="1" ht="24">
      <c r="A872" s="23">
        <v>35</v>
      </c>
      <c r="B872" s="9" t="s">
        <v>204</v>
      </c>
      <c r="C872" s="25" t="s">
        <v>11</v>
      </c>
      <c r="D872" s="40"/>
      <c r="E872" s="74"/>
      <c r="F872" s="4">
        <v>58</v>
      </c>
      <c r="G872" s="5">
        <v>41669</v>
      </c>
      <c r="H872" s="7">
        <v>10</v>
      </c>
    </row>
    <row r="873" spans="1:8" s="3" customFormat="1" ht="24">
      <c r="A873" s="23">
        <v>36</v>
      </c>
      <c r="B873" s="9" t="s">
        <v>205</v>
      </c>
      <c r="C873" s="25" t="s">
        <v>11</v>
      </c>
      <c r="D873" s="40"/>
      <c r="E873" s="74"/>
      <c r="F873" s="4">
        <v>58</v>
      </c>
      <c r="G873" s="5">
        <v>41669</v>
      </c>
      <c r="H873" s="7">
        <v>10</v>
      </c>
    </row>
    <row r="874" spans="1:8" s="3" customFormat="1" ht="24">
      <c r="A874" s="23">
        <v>37</v>
      </c>
      <c r="B874" s="9" t="s">
        <v>244</v>
      </c>
      <c r="C874" s="25" t="s">
        <v>11</v>
      </c>
      <c r="D874" s="40"/>
      <c r="E874" s="74"/>
      <c r="F874" s="4">
        <v>58</v>
      </c>
      <c r="G874" s="5">
        <v>41669</v>
      </c>
      <c r="H874" s="8">
        <v>27</v>
      </c>
    </row>
    <row r="875" spans="1:8" s="3" customFormat="1" ht="24">
      <c r="A875" s="23">
        <v>38</v>
      </c>
      <c r="B875" s="9" t="s">
        <v>245</v>
      </c>
      <c r="C875" s="25" t="s">
        <v>11</v>
      </c>
      <c r="D875" s="40"/>
      <c r="E875" s="74"/>
      <c r="F875" s="4">
        <v>58</v>
      </c>
      <c r="G875" s="5">
        <v>41669</v>
      </c>
      <c r="H875" s="8">
        <v>26</v>
      </c>
    </row>
    <row r="876" spans="1:8" s="3" customFormat="1" ht="24">
      <c r="A876" s="23">
        <v>39</v>
      </c>
      <c r="B876" s="9" t="s">
        <v>246</v>
      </c>
      <c r="C876" s="25" t="s">
        <v>11</v>
      </c>
      <c r="D876" s="40"/>
      <c r="E876" s="74"/>
      <c r="F876" s="4">
        <v>58</v>
      </c>
      <c r="G876" s="5">
        <v>41669</v>
      </c>
      <c r="H876" s="8">
        <v>24</v>
      </c>
    </row>
    <row r="877" spans="1:8" s="3" customFormat="1" ht="24">
      <c r="A877" s="23">
        <v>40</v>
      </c>
      <c r="B877" s="9" t="s">
        <v>206</v>
      </c>
      <c r="C877" s="25" t="s">
        <v>11</v>
      </c>
      <c r="D877" s="40"/>
      <c r="E877" s="74"/>
      <c r="F877" s="4">
        <v>58</v>
      </c>
      <c r="G877" s="5">
        <v>41669</v>
      </c>
      <c r="H877" s="7">
        <v>250</v>
      </c>
    </row>
    <row r="878" spans="1:8" s="3" customFormat="1" ht="24">
      <c r="A878" s="23">
        <v>41</v>
      </c>
      <c r="B878" s="9" t="s">
        <v>207</v>
      </c>
      <c r="C878" s="25" t="s">
        <v>11</v>
      </c>
      <c r="D878" s="40"/>
      <c r="E878" s="74"/>
      <c r="F878" s="4">
        <v>58</v>
      </c>
      <c r="G878" s="5">
        <v>41669</v>
      </c>
      <c r="H878" s="7">
        <v>275</v>
      </c>
    </row>
    <row r="879" spans="1:8" s="3" customFormat="1" ht="24">
      <c r="A879" s="23">
        <v>42</v>
      </c>
      <c r="B879" s="9" t="s">
        <v>208</v>
      </c>
      <c r="C879" s="25" t="s">
        <v>11</v>
      </c>
      <c r="D879" s="40"/>
      <c r="E879" s="74"/>
      <c r="F879" s="4">
        <v>58</v>
      </c>
      <c r="G879" s="5">
        <v>41669</v>
      </c>
      <c r="H879" s="7">
        <v>100</v>
      </c>
    </row>
    <row r="880" spans="1:8" s="3" customFormat="1" ht="24">
      <c r="A880" s="23">
        <v>43</v>
      </c>
      <c r="B880" s="9" t="s">
        <v>209</v>
      </c>
      <c r="C880" s="25" t="s">
        <v>11</v>
      </c>
      <c r="D880" s="40"/>
      <c r="E880" s="74"/>
      <c r="F880" s="4">
        <v>58</v>
      </c>
      <c r="G880" s="5">
        <v>41669</v>
      </c>
      <c r="H880" s="7">
        <v>175</v>
      </c>
    </row>
    <row r="881" spans="1:8" s="3" customFormat="1" ht="24">
      <c r="A881" s="23">
        <v>44</v>
      </c>
      <c r="B881" s="9" t="s">
        <v>226</v>
      </c>
      <c r="C881" s="25" t="s">
        <v>11</v>
      </c>
      <c r="D881" s="40"/>
      <c r="E881" s="74"/>
      <c r="F881" s="4">
        <v>58</v>
      </c>
      <c r="G881" s="5">
        <v>41669</v>
      </c>
      <c r="H881" s="6">
        <v>1200</v>
      </c>
    </row>
    <row r="882" spans="1:8" s="3" customFormat="1" ht="24">
      <c r="A882" s="23">
        <v>45</v>
      </c>
      <c r="B882" s="38" t="s">
        <v>208</v>
      </c>
      <c r="C882" s="39" t="s">
        <v>11</v>
      </c>
      <c r="D882" s="24"/>
      <c r="E882" s="21"/>
      <c r="F882" s="14">
        <v>675</v>
      </c>
      <c r="G882" s="18">
        <v>41998</v>
      </c>
      <c r="H882" s="72">
        <v>100</v>
      </c>
    </row>
    <row r="883" spans="1:8" ht="15.75">
      <c r="A883" s="200" t="s">
        <v>88</v>
      </c>
      <c r="B883" s="200"/>
      <c r="C883" s="200"/>
      <c r="D883" s="200"/>
      <c r="E883" s="200"/>
      <c r="F883" s="200"/>
      <c r="G883" s="200"/>
      <c r="H883" s="200"/>
    </row>
    <row r="884" spans="1:8" ht="24">
      <c r="A884" s="23">
        <v>1</v>
      </c>
      <c r="B884" s="9" t="s">
        <v>174</v>
      </c>
      <c r="C884" s="25" t="s">
        <v>11</v>
      </c>
      <c r="D884" s="24"/>
      <c r="E884" s="18"/>
      <c r="F884" s="4">
        <v>58</v>
      </c>
      <c r="G884" s="5">
        <v>41669</v>
      </c>
      <c r="H884" s="6">
        <v>40</v>
      </c>
    </row>
    <row r="885" spans="1:8">
      <c r="A885" s="23">
        <v>2</v>
      </c>
      <c r="B885" s="9" t="s">
        <v>175</v>
      </c>
      <c r="C885" s="25" t="s">
        <v>11</v>
      </c>
      <c r="D885" s="24"/>
      <c r="E885" s="18"/>
      <c r="F885" s="4">
        <v>58</v>
      </c>
      <c r="G885" s="5">
        <v>41669</v>
      </c>
      <c r="H885" s="7">
        <v>89</v>
      </c>
    </row>
    <row r="886" spans="1:8">
      <c r="A886" s="23">
        <v>3</v>
      </c>
      <c r="B886" s="9" t="s">
        <v>229</v>
      </c>
      <c r="C886" s="25" t="s">
        <v>11</v>
      </c>
      <c r="D886" s="24"/>
      <c r="E886" s="18"/>
      <c r="F886" s="4">
        <v>58</v>
      </c>
      <c r="G886" s="5">
        <v>41669</v>
      </c>
      <c r="H886" s="7">
        <v>48</v>
      </c>
    </row>
    <row r="887" spans="1:8">
      <c r="A887" s="23">
        <v>4</v>
      </c>
      <c r="B887" s="9" t="s">
        <v>230</v>
      </c>
      <c r="C887" s="25" t="s">
        <v>11</v>
      </c>
      <c r="D887" s="24"/>
      <c r="E887" s="18"/>
      <c r="F887" s="4">
        <v>58</v>
      </c>
      <c r="G887" s="5">
        <v>41669</v>
      </c>
      <c r="H887" s="6">
        <v>835</v>
      </c>
    </row>
    <row r="888" spans="1:8">
      <c r="A888" s="23">
        <v>5</v>
      </c>
      <c r="B888" s="75" t="s">
        <v>232</v>
      </c>
      <c r="C888" s="25" t="s">
        <v>11</v>
      </c>
      <c r="D888" s="24"/>
      <c r="E888" s="18"/>
      <c r="F888" s="4">
        <v>58</v>
      </c>
      <c r="G888" s="5">
        <v>41669</v>
      </c>
      <c r="H888" s="7">
        <v>853</v>
      </c>
    </row>
    <row r="889" spans="1:8">
      <c r="A889" s="23">
        <v>6</v>
      </c>
      <c r="B889" s="9" t="s">
        <v>189</v>
      </c>
      <c r="C889" s="25" t="s">
        <v>11</v>
      </c>
      <c r="D889" s="24"/>
      <c r="E889" s="18"/>
      <c r="F889" s="4">
        <v>58</v>
      </c>
      <c r="G889" s="5">
        <v>41669</v>
      </c>
      <c r="H889" s="7">
        <v>76</v>
      </c>
    </row>
    <row r="890" spans="1:8">
      <c r="A890" s="23">
        <v>7</v>
      </c>
      <c r="B890" s="9" t="s">
        <v>243</v>
      </c>
      <c r="C890" s="25" t="s">
        <v>11</v>
      </c>
      <c r="D890" s="24"/>
      <c r="E890" s="18"/>
      <c r="F890" s="4">
        <v>58</v>
      </c>
      <c r="G890" s="5">
        <v>41669</v>
      </c>
      <c r="H890" s="7">
        <v>25</v>
      </c>
    </row>
    <row r="891" spans="1:8" ht="24">
      <c r="A891" s="23">
        <v>8</v>
      </c>
      <c r="B891" s="9" t="s">
        <v>194</v>
      </c>
      <c r="C891" s="25" t="s">
        <v>11</v>
      </c>
      <c r="D891" s="24"/>
      <c r="E891" s="18"/>
      <c r="F891" s="4">
        <v>58</v>
      </c>
      <c r="G891" s="5">
        <v>41669</v>
      </c>
      <c r="H891" s="6">
        <v>115</v>
      </c>
    </row>
    <row r="892" spans="1:8" ht="24">
      <c r="A892" s="23">
        <v>9</v>
      </c>
      <c r="B892" s="9" t="s">
        <v>195</v>
      </c>
      <c r="C892" s="25" t="s">
        <v>11</v>
      </c>
      <c r="D892" s="24"/>
      <c r="E892" s="18"/>
      <c r="F892" s="4">
        <v>58</v>
      </c>
      <c r="G892" s="5">
        <v>41669</v>
      </c>
      <c r="H892" s="6">
        <v>14</v>
      </c>
    </row>
    <row r="893" spans="1:8">
      <c r="A893" s="23">
        <v>10</v>
      </c>
      <c r="B893" s="75" t="s">
        <v>200</v>
      </c>
      <c r="C893" s="25" t="s">
        <v>11</v>
      </c>
      <c r="D893" s="24"/>
      <c r="E893" s="18"/>
      <c r="F893" s="4">
        <v>58</v>
      </c>
      <c r="G893" s="5">
        <v>41669</v>
      </c>
      <c r="H893" s="7">
        <v>112</v>
      </c>
    </row>
    <row r="894" spans="1:8">
      <c r="A894" s="23">
        <v>11</v>
      </c>
      <c r="B894" s="9" t="s">
        <v>201</v>
      </c>
      <c r="C894" s="25" t="s">
        <v>11</v>
      </c>
      <c r="D894" s="24"/>
      <c r="E894" s="18"/>
      <c r="F894" s="4">
        <v>58</v>
      </c>
      <c r="G894" s="5">
        <v>41669</v>
      </c>
      <c r="H894" s="6">
        <v>30</v>
      </c>
    </row>
    <row r="895" spans="1:8" ht="17.25" customHeight="1">
      <c r="A895" s="23">
        <v>12</v>
      </c>
      <c r="B895" s="9" t="s">
        <v>210</v>
      </c>
      <c r="C895" s="25" t="s">
        <v>11</v>
      </c>
      <c r="D895" s="24"/>
      <c r="E895" s="18"/>
      <c r="F895" s="4">
        <v>58</v>
      </c>
      <c r="G895" s="5">
        <v>41669</v>
      </c>
      <c r="H895" s="8">
        <v>1</v>
      </c>
    </row>
    <row r="896" spans="1:8" ht="17.25" customHeight="1">
      <c r="A896" s="23">
        <v>13</v>
      </c>
      <c r="B896" s="9" t="s">
        <v>211</v>
      </c>
      <c r="C896" s="25" t="s">
        <v>11</v>
      </c>
      <c r="D896" s="24"/>
      <c r="E896" s="18"/>
      <c r="F896" s="4">
        <v>58</v>
      </c>
      <c r="G896" s="5">
        <v>41669</v>
      </c>
      <c r="H896" s="8">
        <v>4</v>
      </c>
    </row>
    <row r="897" spans="1:8" ht="30.75" customHeight="1">
      <c r="A897" s="23">
        <v>14</v>
      </c>
      <c r="B897" s="32" t="s">
        <v>480</v>
      </c>
      <c r="C897" s="33" t="s">
        <v>33</v>
      </c>
      <c r="D897" s="24"/>
      <c r="E897" s="18"/>
      <c r="F897" s="36">
        <v>676</v>
      </c>
      <c r="G897" s="37">
        <v>41998</v>
      </c>
      <c r="H897" s="8">
        <v>9</v>
      </c>
    </row>
    <row r="898" spans="1:8" s="3" customFormat="1" ht="24">
      <c r="A898" s="23">
        <v>15</v>
      </c>
      <c r="B898" s="38" t="s">
        <v>208</v>
      </c>
      <c r="C898" s="39" t="s">
        <v>11</v>
      </c>
      <c r="D898" s="24"/>
      <c r="E898" s="21"/>
      <c r="F898" s="14">
        <v>675</v>
      </c>
      <c r="G898" s="18">
        <v>41998</v>
      </c>
      <c r="H898" s="72">
        <v>100</v>
      </c>
    </row>
    <row r="899" spans="1:8" s="30" customFormat="1" ht="15.75">
      <c r="A899" s="200" t="s">
        <v>89</v>
      </c>
      <c r="B899" s="200"/>
      <c r="C899" s="200"/>
      <c r="D899" s="200"/>
      <c r="E899" s="200"/>
      <c r="F899" s="200"/>
      <c r="G899" s="200"/>
      <c r="H899" s="200"/>
    </row>
    <row r="900" spans="1:8" s="30" customFormat="1" ht="12.75">
      <c r="A900" s="23">
        <v>1</v>
      </c>
      <c r="B900" s="19" t="s">
        <v>77</v>
      </c>
      <c r="C900" s="20" t="s">
        <v>11</v>
      </c>
      <c r="D900" s="73"/>
      <c r="E900" s="18"/>
      <c r="F900" s="10">
        <v>556</v>
      </c>
      <c r="G900" s="21">
        <v>41254</v>
      </c>
      <c r="H900" s="174">
        <v>40</v>
      </c>
    </row>
    <row r="901" spans="1:8" s="30" customFormat="1" ht="12.75">
      <c r="A901" s="23">
        <v>2</v>
      </c>
      <c r="B901" s="19" t="s">
        <v>44</v>
      </c>
      <c r="C901" s="20" t="s">
        <v>11</v>
      </c>
      <c r="D901" s="73"/>
      <c r="E901" s="18"/>
      <c r="F901" s="10">
        <v>556</v>
      </c>
      <c r="G901" s="21">
        <v>41254</v>
      </c>
      <c r="H901" s="174">
        <v>2</v>
      </c>
    </row>
    <row r="902" spans="1:8" s="30" customFormat="1" ht="12.75">
      <c r="A902" s="23">
        <v>3</v>
      </c>
      <c r="B902" s="19" t="s">
        <v>90</v>
      </c>
      <c r="C902" s="20" t="s">
        <v>11</v>
      </c>
      <c r="D902" s="73"/>
      <c r="E902" s="18"/>
      <c r="F902" s="10">
        <v>556</v>
      </c>
      <c r="G902" s="21">
        <v>41254</v>
      </c>
      <c r="H902" s="174">
        <v>13</v>
      </c>
    </row>
    <row r="903" spans="1:8" s="30" customFormat="1" ht="12.75">
      <c r="A903" s="23">
        <v>4</v>
      </c>
      <c r="B903" s="88" t="s">
        <v>79</v>
      </c>
      <c r="C903" s="89" t="s">
        <v>11</v>
      </c>
      <c r="D903" s="175"/>
      <c r="E903" s="91"/>
      <c r="F903" s="92">
        <v>556</v>
      </c>
      <c r="G903" s="93">
        <v>41254</v>
      </c>
      <c r="H903" s="176">
        <v>370</v>
      </c>
    </row>
    <row r="904" spans="1:8" s="30" customFormat="1" ht="12.75">
      <c r="A904" s="23">
        <v>5</v>
      </c>
      <c r="B904" s="19" t="s">
        <v>30</v>
      </c>
      <c r="C904" s="20" t="s">
        <v>11</v>
      </c>
      <c r="D904" s="73"/>
      <c r="E904" s="18"/>
      <c r="F904" s="10">
        <v>556</v>
      </c>
      <c r="G904" s="21">
        <v>41254</v>
      </c>
      <c r="H904" s="174">
        <v>2</v>
      </c>
    </row>
    <row r="905" spans="1:8" s="30" customFormat="1" ht="12.75">
      <c r="A905" s="23">
        <v>6</v>
      </c>
      <c r="B905" s="15" t="s">
        <v>19</v>
      </c>
      <c r="C905" s="23" t="s">
        <v>20</v>
      </c>
      <c r="D905" s="29">
        <v>1123407</v>
      </c>
      <c r="E905" s="18">
        <v>43069</v>
      </c>
      <c r="F905" s="10">
        <v>559</v>
      </c>
      <c r="G905" s="21">
        <v>41254</v>
      </c>
      <c r="H905" s="22">
        <v>50</v>
      </c>
    </row>
    <row r="906" spans="1:8" s="30" customFormat="1" ht="12.75">
      <c r="A906" s="23">
        <v>7</v>
      </c>
      <c r="B906" s="9" t="s">
        <v>71</v>
      </c>
      <c r="C906" s="20" t="s">
        <v>11</v>
      </c>
      <c r="D906" s="24"/>
      <c r="E906" s="18"/>
      <c r="F906" s="10">
        <v>556</v>
      </c>
      <c r="G906" s="21">
        <v>41254</v>
      </c>
      <c r="H906" s="22">
        <v>2</v>
      </c>
    </row>
    <row r="907" spans="1:8" s="30" customFormat="1" ht="12.75">
      <c r="A907" s="23">
        <v>8</v>
      </c>
      <c r="B907" s="9" t="s">
        <v>323</v>
      </c>
      <c r="C907" s="25" t="s">
        <v>11</v>
      </c>
      <c r="D907" s="24"/>
      <c r="E907" s="18"/>
      <c r="F907" s="4">
        <v>58</v>
      </c>
      <c r="G907" s="5">
        <v>41669</v>
      </c>
      <c r="H907" s="6">
        <v>2</v>
      </c>
    </row>
    <row r="908" spans="1:8" s="30" customFormat="1" ht="12.75">
      <c r="A908" s="23">
        <v>9</v>
      </c>
      <c r="B908" s="9" t="s">
        <v>324</v>
      </c>
      <c r="C908" s="25" t="s">
        <v>11</v>
      </c>
      <c r="D908" s="24"/>
      <c r="E908" s="18"/>
      <c r="F908" s="4">
        <v>58</v>
      </c>
      <c r="G908" s="5">
        <v>41669</v>
      </c>
      <c r="H908" s="6">
        <v>100</v>
      </c>
    </row>
    <row r="909" spans="1:8" s="30" customFormat="1" ht="12.75">
      <c r="A909" s="23">
        <v>10</v>
      </c>
      <c r="B909" s="9" t="s">
        <v>325</v>
      </c>
      <c r="C909" s="25" t="s">
        <v>11</v>
      </c>
      <c r="D909" s="24"/>
      <c r="E909" s="18"/>
      <c r="F909" s="4">
        <v>58</v>
      </c>
      <c r="G909" s="5">
        <v>41669</v>
      </c>
      <c r="H909" s="6">
        <v>20</v>
      </c>
    </row>
    <row r="910" spans="1:8" s="30" customFormat="1" ht="12.75">
      <c r="A910" s="23">
        <v>11</v>
      </c>
      <c r="B910" s="135" t="s">
        <v>171</v>
      </c>
      <c r="C910" s="25" t="s">
        <v>11</v>
      </c>
      <c r="D910" s="24"/>
      <c r="E910" s="18"/>
      <c r="F910" s="4">
        <v>58</v>
      </c>
      <c r="G910" s="5">
        <v>41669</v>
      </c>
      <c r="H910" s="168">
        <v>4</v>
      </c>
    </row>
    <row r="911" spans="1:8" s="30" customFormat="1" ht="12.75">
      <c r="A911" s="23">
        <v>12</v>
      </c>
      <c r="B911" s="9" t="s">
        <v>227</v>
      </c>
      <c r="C911" s="25" t="s">
        <v>11</v>
      </c>
      <c r="D911" s="24"/>
      <c r="E911" s="18"/>
      <c r="F911" s="4">
        <v>58</v>
      </c>
      <c r="G911" s="5">
        <v>41669</v>
      </c>
      <c r="H911" s="6">
        <v>120</v>
      </c>
    </row>
    <row r="912" spans="1:8" s="30" customFormat="1" ht="12.75">
      <c r="A912" s="23">
        <v>13</v>
      </c>
      <c r="B912" s="9" t="s">
        <v>173</v>
      </c>
      <c r="C912" s="25" t="s">
        <v>11</v>
      </c>
      <c r="D912" s="24"/>
      <c r="E912" s="18"/>
      <c r="F912" s="4">
        <v>58</v>
      </c>
      <c r="G912" s="5">
        <v>41669</v>
      </c>
      <c r="H912" s="6">
        <v>60</v>
      </c>
    </row>
    <row r="913" spans="1:8" s="30" customFormat="1" ht="24">
      <c r="A913" s="23">
        <v>14</v>
      </c>
      <c r="B913" s="9" t="s">
        <v>326</v>
      </c>
      <c r="C913" s="25" t="s">
        <v>11</v>
      </c>
      <c r="D913" s="24"/>
      <c r="E913" s="18"/>
      <c r="F913" s="4">
        <v>58</v>
      </c>
      <c r="G913" s="5">
        <v>41669</v>
      </c>
      <c r="H913" s="6">
        <v>40</v>
      </c>
    </row>
    <row r="914" spans="1:8" s="30" customFormat="1" ht="24">
      <c r="A914" s="23">
        <v>15</v>
      </c>
      <c r="B914" s="9" t="s">
        <v>327</v>
      </c>
      <c r="C914" s="25" t="s">
        <v>11</v>
      </c>
      <c r="D914" s="24"/>
      <c r="E914" s="18"/>
      <c r="F914" s="4">
        <v>58</v>
      </c>
      <c r="G914" s="5">
        <v>41669</v>
      </c>
      <c r="H914" s="6">
        <v>42</v>
      </c>
    </row>
    <row r="915" spans="1:8" s="30" customFormat="1" ht="12.75">
      <c r="A915" s="23">
        <v>16</v>
      </c>
      <c r="B915" s="9" t="s">
        <v>175</v>
      </c>
      <c r="C915" s="25" t="s">
        <v>11</v>
      </c>
      <c r="D915" s="24"/>
      <c r="E915" s="18"/>
      <c r="F915" s="4">
        <v>58</v>
      </c>
      <c r="G915" s="5">
        <v>41669</v>
      </c>
      <c r="H915" s="7">
        <v>100</v>
      </c>
    </row>
    <row r="916" spans="1:8" s="30" customFormat="1" ht="12.75">
      <c r="A916" s="23">
        <v>17</v>
      </c>
      <c r="B916" s="9" t="s">
        <v>229</v>
      </c>
      <c r="C916" s="25" t="s">
        <v>11</v>
      </c>
      <c r="D916" s="24"/>
      <c r="E916" s="18"/>
      <c r="F916" s="4">
        <v>58</v>
      </c>
      <c r="G916" s="5">
        <v>41669</v>
      </c>
      <c r="H916" s="7">
        <v>130</v>
      </c>
    </row>
    <row r="917" spans="1:8" s="30" customFormat="1" ht="12.75">
      <c r="A917" s="23">
        <v>18</v>
      </c>
      <c r="B917" s="9" t="s">
        <v>177</v>
      </c>
      <c r="C917" s="25" t="s">
        <v>11</v>
      </c>
      <c r="D917" s="24"/>
      <c r="E917" s="18"/>
      <c r="F917" s="4">
        <v>58</v>
      </c>
      <c r="G917" s="5">
        <v>41669</v>
      </c>
      <c r="H917" s="7">
        <v>120</v>
      </c>
    </row>
    <row r="918" spans="1:8" s="30" customFormat="1" ht="36">
      <c r="A918" s="23">
        <v>19</v>
      </c>
      <c r="B918" s="9" t="s">
        <v>328</v>
      </c>
      <c r="C918" s="25" t="s">
        <v>11</v>
      </c>
      <c r="D918" s="24"/>
      <c r="E918" s="18"/>
      <c r="F918" s="4">
        <v>58</v>
      </c>
      <c r="G918" s="5">
        <v>41669</v>
      </c>
      <c r="H918" s="6">
        <v>50</v>
      </c>
    </row>
    <row r="919" spans="1:8" s="30" customFormat="1" ht="12.75">
      <c r="A919" s="23">
        <v>20</v>
      </c>
      <c r="B919" s="75" t="s">
        <v>231</v>
      </c>
      <c r="C919" s="25" t="s">
        <v>11</v>
      </c>
      <c r="D919" s="24"/>
      <c r="E919" s="18"/>
      <c r="F919" s="4">
        <v>58</v>
      </c>
      <c r="G919" s="5">
        <v>41669</v>
      </c>
      <c r="H919" s="7">
        <v>600</v>
      </c>
    </row>
    <row r="920" spans="1:8" s="30" customFormat="1" ht="12.75">
      <c r="A920" s="23">
        <v>21</v>
      </c>
      <c r="B920" s="75" t="s">
        <v>232</v>
      </c>
      <c r="C920" s="25" t="s">
        <v>11</v>
      </c>
      <c r="D920" s="24"/>
      <c r="E920" s="18"/>
      <c r="F920" s="4">
        <v>58</v>
      </c>
      <c r="G920" s="5">
        <v>41669</v>
      </c>
      <c r="H920" s="7">
        <v>800</v>
      </c>
    </row>
    <row r="921" spans="1:8" s="30" customFormat="1" ht="12.75">
      <c r="A921" s="23">
        <v>22</v>
      </c>
      <c r="B921" s="75" t="s">
        <v>233</v>
      </c>
      <c r="C921" s="25" t="s">
        <v>11</v>
      </c>
      <c r="D921" s="24"/>
      <c r="E921" s="18"/>
      <c r="F921" s="4">
        <v>58</v>
      </c>
      <c r="G921" s="5">
        <v>41669</v>
      </c>
      <c r="H921" s="7">
        <v>200</v>
      </c>
    </row>
    <row r="922" spans="1:8" s="30" customFormat="1" ht="36">
      <c r="A922" s="23">
        <v>23</v>
      </c>
      <c r="B922" s="9" t="s">
        <v>329</v>
      </c>
      <c r="C922" s="25" t="s">
        <v>11</v>
      </c>
      <c r="D922" s="24"/>
      <c r="E922" s="18"/>
      <c r="F922" s="4">
        <v>58</v>
      </c>
      <c r="G922" s="5">
        <v>41669</v>
      </c>
      <c r="H922" s="6">
        <v>36</v>
      </c>
    </row>
    <row r="923" spans="1:8" s="30" customFormat="1" ht="36">
      <c r="A923" s="23">
        <v>24</v>
      </c>
      <c r="B923" s="9" t="s">
        <v>330</v>
      </c>
      <c r="C923" s="25" t="s">
        <v>11</v>
      </c>
      <c r="D923" s="24"/>
      <c r="E923" s="18"/>
      <c r="F923" s="4">
        <v>58</v>
      </c>
      <c r="G923" s="5">
        <v>41669</v>
      </c>
      <c r="H923" s="6">
        <v>89</v>
      </c>
    </row>
    <row r="924" spans="1:8" s="30" customFormat="1" ht="36">
      <c r="A924" s="23">
        <v>25</v>
      </c>
      <c r="B924" s="9" t="s">
        <v>331</v>
      </c>
      <c r="C924" s="25" t="s">
        <v>11</v>
      </c>
      <c r="D924" s="24"/>
      <c r="E924" s="18"/>
      <c r="F924" s="4">
        <v>58</v>
      </c>
      <c r="G924" s="5">
        <v>41669</v>
      </c>
      <c r="H924" s="6">
        <v>0</v>
      </c>
    </row>
    <row r="925" spans="1:8" s="30" customFormat="1" ht="12.75">
      <c r="A925" s="23">
        <v>26</v>
      </c>
      <c r="B925" s="75" t="s">
        <v>187</v>
      </c>
      <c r="C925" s="25" t="s">
        <v>11</v>
      </c>
      <c r="D925" s="24"/>
      <c r="E925" s="18"/>
      <c r="F925" s="4">
        <v>58</v>
      </c>
      <c r="G925" s="5">
        <v>41669</v>
      </c>
      <c r="H925" s="7">
        <v>100</v>
      </c>
    </row>
    <row r="926" spans="1:8" s="30" customFormat="1" ht="12.75">
      <c r="A926" s="23">
        <v>27</v>
      </c>
      <c r="B926" s="9" t="s">
        <v>188</v>
      </c>
      <c r="C926" s="25" t="s">
        <v>11</v>
      </c>
      <c r="D926" s="24"/>
      <c r="E926" s="18"/>
      <c r="F926" s="4">
        <v>58</v>
      </c>
      <c r="G926" s="5">
        <v>41669</v>
      </c>
      <c r="H926" s="7">
        <v>108</v>
      </c>
    </row>
    <row r="927" spans="1:8" s="30" customFormat="1" ht="12.75">
      <c r="A927" s="23">
        <v>28</v>
      </c>
      <c r="B927" s="9" t="s">
        <v>189</v>
      </c>
      <c r="C927" s="25" t="s">
        <v>11</v>
      </c>
      <c r="D927" s="24"/>
      <c r="E927" s="18"/>
      <c r="F927" s="4">
        <v>58</v>
      </c>
      <c r="G927" s="5">
        <v>41669</v>
      </c>
      <c r="H927" s="7">
        <v>100</v>
      </c>
    </row>
    <row r="928" spans="1:8" s="30" customFormat="1" ht="12.75">
      <c r="A928" s="23">
        <v>29</v>
      </c>
      <c r="B928" s="9" t="s">
        <v>239</v>
      </c>
      <c r="C928" s="25" t="s">
        <v>11</v>
      </c>
      <c r="D928" s="24"/>
      <c r="E928" s="18"/>
      <c r="F928" s="4">
        <v>58</v>
      </c>
      <c r="G928" s="5">
        <v>41669</v>
      </c>
      <c r="H928" s="7">
        <v>50</v>
      </c>
    </row>
    <row r="929" spans="1:8" s="30" customFormat="1" ht="12.75">
      <c r="A929" s="23">
        <v>30</v>
      </c>
      <c r="B929" s="9" t="s">
        <v>191</v>
      </c>
      <c r="C929" s="25" t="s">
        <v>11</v>
      </c>
      <c r="D929" s="24"/>
      <c r="E929" s="18"/>
      <c r="F929" s="4">
        <v>58</v>
      </c>
      <c r="G929" s="5">
        <v>41669</v>
      </c>
      <c r="H929" s="7">
        <v>100</v>
      </c>
    </row>
    <row r="930" spans="1:8" s="30" customFormat="1" ht="12.75">
      <c r="A930" s="23">
        <v>31</v>
      </c>
      <c r="B930" s="9" t="s">
        <v>192</v>
      </c>
      <c r="C930" s="25" t="s">
        <v>11</v>
      </c>
      <c r="D930" s="24"/>
      <c r="E930" s="18"/>
      <c r="F930" s="4">
        <v>58</v>
      </c>
      <c r="G930" s="5">
        <v>41669</v>
      </c>
      <c r="H930" s="7">
        <v>60</v>
      </c>
    </row>
    <row r="931" spans="1:8" s="30" customFormat="1" ht="24">
      <c r="A931" s="23">
        <v>32</v>
      </c>
      <c r="B931" s="9" t="s">
        <v>240</v>
      </c>
      <c r="C931" s="25" t="s">
        <v>11</v>
      </c>
      <c r="D931" s="24"/>
      <c r="E931" s="18"/>
      <c r="F931" s="4">
        <v>58</v>
      </c>
      <c r="G931" s="5">
        <v>41669</v>
      </c>
      <c r="H931" s="7">
        <v>48</v>
      </c>
    </row>
    <row r="932" spans="1:8" s="30" customFormat="1" ht="24">
      <c r="A932" s="23">
        <v>33</v>
      </c>
      <c r="B932" s="9" t="s">
        <v>241</v>
      </c>
      <c r="C932" s="25" t="s">
        <v>11</v>
      </c>
      <c r="D932" s="24"/>
      <c r="E932" s="18"/>
      <c r="F932" s="4">
        <v>58</v>
      </c>
      <c r="G932" s="5">
        <v>41669</v>
      </c>
      <c r="H932" s="7">
        <v>47</v>
      </c>
    </row>
    <row r="933" spans="1:8" s="30" customFormat="1" ht="24">
      <c r="A933" s="23">
        <v>34</v>
      </c>
      <c r="B933" s="177" t="s">
        <v>242</v>
      </c>
      <c r="C933" s="25" t="s">
        <v>11</v>
      </c>
      <c r="D933" s="24"/>
      <c r="E933" s="18"/>
      <c r="F933" s="4">
        <v>58</v>
      </c>
      <c r="G933" s="5">
        <v>41669</v>
      </c>
      <c r="H933" s="6">
        <v>90</v>
      </c>
    </row>
    <row r="934" spans="1:8" s="30" customFormat="1" ht="12.75">
      <c r="A934" s="23">
        <v>35</v>
      </c>
      <c r="B934" s="9" t="s">
        <v>243</v>
      </c>
      <c r="C934" s="25" t="s">
        <v>11</v>
      </c>
      <c r="D934" s="24"/>
      <c r="E934" s="18"/>
      <c r="F934" s="4">
        <v>58</v>
      </c>
      <c r="G934" s="5">
        <v>41669</v>
      </c>
      <c r="H934" s="7">
        <v>42</v>
      </c>
    </row>
    <row r="935" spans="1:8" s="30" customFormat="1" ht="12.75">
      <c r="A935" s="23">
        <v>36</v>
      </c>
      <c r="B935" s="9" t="s">
        <v>332</v>
      </c>
      <c r="C935" s="25" t="s">
        <v>11</v>
      </c>
      <c r="D935" s="24"/>
      <c r="E935" s="18"/>
      <c r="F935" s="4">
        <v>58</v>
      </c>
      <c r="G935" s="5">
        <v>41669</v>
      </c>
      <c r="H935" s="6">
        <v>120</v>
      </c>
    </row>
    <row r="936" spans="1:8" s="30" customFormat="1" ht="12.75">
      <c r="A936" s="23">
        <v>37</v>
      </c>
      <c r="B936" s="9" t="s">
        <v>333</v>
      </c>
      <c r="C936" s="25" t="s">
        <v>11</v>
      </c>
      <c r="D936" s="24"/>
      <c r="E936" s="18"/>
      <c r="F936" s="4">
        <v>58</v>
      </c>
      <c r="G936" s="5">
        <v>41669</v>
      </c>
      <c r="H936" s="6">
        <v>24</v>
      </c>
    </row>
    <row r="937" spans="1:8" s="30" customFormat="1" ht="24">
      <c r="A937" s="23">
        <v>38</v>
      </c>
      <c r="B937" s="9" t="s">
        <v>334</v>
      </c>
      <c r="C937" s="25" t="s">
        <v>11</v>
      </c>
      <c r="D937" s="24"/>
      <c r="E937" s="18"/>
      <c r="F937" s="4">
        <v>58</v>
      </c>
      <c r="G937" s="5">
        <v>41669</v>
      </c>
      <c r="H937" s="6">
        <v>27</v>
      </c>
    </row>
    <row r="938" spans="1:8" s="30" customFormat="1" ht="24">
      <c r="A938" s="23">
        <v>39</v>
      </c>
      <c r="B938" s="9" t="s">
        <v>197</v>
      </c>
      <c r="C938" s="25" t="s">
        <v>11</v>
      </c>
      <c r="D938" s="24"/>
      <c r="E938" s="18"/>
      <c r="F938" s="4">
        <v>58</v>
      </c>
      <c r="G938" s="5">
        <v>41669</v>
      </c>
      <c r="H938" s="7">
        <v>30</v>
      </c>
    </row>
    <row r="939" spans="1:8" s="30" customFormat="1" ht="24">
      <c r="A939" s="23">
        <v>40</v>
      </c>
      <c r="B939" s="9" t="s">
        <v>253</v>
      </c>
      <c r="C939" s="25" t="s">
        <v>11</v>
      </c>
      <c r="D939" s="24"/>
      <c r="E939" s="18"/>
      <c r="F939" s="4">
        <v>58</v>
      </c>
      <c r="G939" s="5">
        <v>41669</v>
      </c>
      <c r="H939" s="7">
        <v>146</v>
      </c>
    </row>
    <row r="940" spans="1:8" s="30" customFormat="1" ht="24">
      <c r="A940" s="23">
        <v>41</v>
      </c>
      <c r="B940" s="9" t="s">
        <v>335</v>
      </c>
      <c r="C940" s="25" t="s">
        <v>11</v>
      </c>
      <c r="D940" s="24"/>
      <c r="E940" s="18"/>
      <c r="F940" s="4">
        <v>58</v>
      </c>
      <c r="G940" s="5">
        <v>41669</v>
      </c>
      <c r="H940" s="6">
        <v>26</v>
      </c>
    </row>
    <row r="941" spans="1:8" s="30" customFormat="1" ht="24">
      <c r="A941" s="23">
        <v>42</v>
      </c>
      <c r="B941" s="9" t="s">
        <v>204</v>
      </c>
      <c r="C941" s="25" t="s">
        <v>11</v>
      </c>
      <c r="D941" s="24"/>
      <c r="E941" s="18"/>
      <c r="F941" s="4">
        <v>58</v>
      </c>
      <c r="G941" s="5">
        <v>41669</v>
      </c>
      <c r="H941" s="7">
        <v>20</v>
      </c>
    </row>
    <row r="942" spans="1:8" s="30" customFormat="1" ht="24">
      <c r="A942" s="23">
        <v>43</v>
      </c>
      <c r="B942" s="9" t="s">
        <v>205</v>
      </c>
      <c r="C942" s="25" t="s">
        <v>11</v>
      </c>
      <c r="D942" s="24"/>
      <c r="E942" s="18"/>
      <c r="F942" s="4">
        <v>58</v>
      </c>
      <c r="G942" s="5">
        <v>41669</v>
      </c>
      <c r="H942" s="7">
        <v>15</v>
      </c>
    </row>
    <row r="943" spans="1:8" s="30" customFormat="1" ht="18.75" customHeight="1">
      <c r="A943" s="23">
        <v>44</v>
      </c>
      <c r="B943" s="9" t="s">
        <v>244</v>
      </c>
      <c r="C943" s="25" t="s">
        <v>11</v>
      </c>
      <c r="D943" s="24"/>
      <c r="E943" s="18"/>
      <c r="F943" s="4">
        <v>58</v>
      </c>
      <c r="G943" s="5">
        <v>41669</v>
      </c>
      <c r="H943" s="8">
        <v>12</v>
      </c>
    </row>
    <row r="944" spans="1:8" s="30" customFormat="1" ht="18.75" customHeight="1">
      <c r="A944" s="23">
        <v>45</v>
      </c>
      <c r="B944" s="9" t="s">
        <v>245</v>
      </c>
      <c r="C944" s="25" t="s">
        <v>11</v>
      </c>
      <c r="D944" s="24"/>
      <c r="E944" s="18"/>
      <c r="F944" s="4">
        <v>58</v>
      </c>
      <c r="G944" s="5">
        <v>41669</v>
      </c>
      <c r="H944" s="8">
        <v>7</v>
      </c>
    </row>
    <row r="945" spans="1:8" s="30" customFormat="1" ht="18.75" customHeight="1">
      <c r="A945" s="23">
        <v>46</v>
      </c>
      <c r="B945" s="9" t="s">
        <v>206</v>
      </c>
      <c r="C945" s="25" t="s">
        <v>11</v>
      </c>
      <c r="D945" s="24"/>
      <c r="E945" s="18"/>
      <c r="F945" s="4">
        <v>58</v>
      </c>
      <c r="G945" s="5">
        <v>41669</v>
      </c>
      <c r="H945" s="7">
        <v>230</v>
      </c>
    </row>
    <row r="946" spans="1:8" s="30" customFormat="1" ht="18.75" customHeight="1">
      <c r="A946" s="23">
        <v>47</v>
      </c>
      <c r="B946" s="9" t="s">
        <v>207</v>
      </c>
      <c r="C946" s="25" t="s">
        <v>11</v>
      </c>
      <c r="D946" s="24"/>
      <c r="E946" s="18"/>
      <c r="F946" s="4">
        <v>58</v>
      </c>
      <c r="G946" s="5">
        <v>41669</v>
      </c>
      <c r="H946" s="7">
        <v>480</v>
      </c>
    </row>
    <row r="947" spans="1:8" s="30" customFormat="1" ht="18.75" customHeight="1">
      <c r="A947" s="23">
        <v>48</v>
      </c>
      <c r="B947" s="9" t="s">
        <v>208</v>
      </c>
      <c r="C947" s="25" t="s">
        <v>11</v>
      </c>
      <c r="D947" s="24"/>
      <c r="E947" s="18"/>
      <c r="F947" s="4">
        <v>58</v>
      </c>
      <c r="G947" s="5">
        <v>41669</v>
      </c>
      <c r="H947" s="7">
        <v>110</v>
      </c>
    </row>
    <row r="948" spans="1:8" s="30" customFormat="1" ht="18.75" customHeight="1">
      <c r="A948" s="23">
        <v>49</v>
      </c>
      <c r="B948" s="9" t="s">
        <v>209</v>
      </c>
      <c r="C948" s="25" t="s">
        <v>11</v>
      </c>
      <c r="D948" s="24"/>
      <c r="E948" s="18"/>
      <c r="F948" s="4">
        <v>58</v>
      </c>
      <c r="G948" s="5">
        <v>41669</v>
      </c>
      <c r="H948" s="7">
        <v>210</v>
      </c>
    </row>
    <row r="949" spans="1:8" s="30" customFormat="1" ht="18.75" customHeight="1">
      <c r="A949" s="23">
        <v>50</v>
      </c>
      <c r="B949" s="9" t="s">
        <v>210</v>
      </c>
      <c r="C949" s="25" t="s">
        <v>11</v>
      </c>
      <c r="D949" s="24"/>
      <c r="E949" s="18"/>
      <c r="F949" s="4">
        <v>58</v>
      </c>
      <c r="G949" s="5">
        <v>41669</v>
      </c>
      <c r="H949" s="8">
        <v>4</v>
      </c>
    </row>
    <row r="950" spans="1:8" s="30" customFormat="1" ht="18.75" customHeight="1">
      <c r="A950" s="23">
        <v>51</v>
      </c>
      <c r="B950" s="9" t="s">
        <v>211</v>
      </c>
      <c r="C950" s="25" t="s">
        <v>11</v>
      </c>
      <c r="D950" s="24"/>
      <c r="E950" s="18"/>
      <c r="F950" s="4">
        <v>58</v>
      </c>
      <c r="G950" s="5">
        <v>41669</v>
      </c>
      <c r="H950" s="8">
        <v>4</v>
      </c>
    </row>
    <row r="951" spans="1:8" s="30" customFormat="1" ht="12.75">
      <c r="A951" s="23">
        <v>52</v>
      </c>
      <c r="B951" s="9" t="s">
        <v>336</v>
      </c>
      <c r="C951" s="25" t="s">
        <v>11</v>
      </c>
      <c r="D951" s="24"/>
      <c r="E951" s="18"/>
      <c r="F951" s="4">
        <v>58</v>
      </c>
      <c r="G951" s="5">
        <v>41669</v>
      </c>
      <c r="H951" s="6">
        <v>1250</v>
      </c>
    </row>
    <row r="952" spans="1:8" s="30" customFormat="1" ht="24">
      <c r="A952" s="23">
        <v>53</v>
      </c>
      <c r="B952" s="9" t="s">
        <v>355</v>
      </c>
      <c r="C952" s="25" t="s">
        <v>33</v>
      </c>
      <c r="D952" s="24"/>
      <c r="E952" s="18"/>
      <c r="F952" s="4">
        <v>58</v>
      </c>
      <c r="G952" s="5">
        <v>41669</v>
      </c>
      <c r="H952" s="6">
        <v>8</v>
      </c>
    </row>
    <row r="953" spans="1:8" ht="30.75" customHeight="1">
      <c r="A953" s="23">
        <v>54</v>
      </c>
      <c r="B953" s="32" t="s">
        <v>480</v>
      </c>
      <c r="C953" s="33" t="s">
        <v>33</v>
      </c>
      <c r="D953" s="24"/>
      <c r="E953" s="18"/>
      <c r="F953" s="36">
        <v>676</v>
      </c>
      <c r="G953" s="37">
        <v>41998</v>
      </c>
      <c r="H953" s="6">
        <v>18</v>
      </c>
    </row>
    <row r="954" spans="1:8" s="3" customFormat="1" ht="24">
      <c r="A954" s="23">
        <v>55</v>
      </c>
      <c r="B954" s="38" t="s">
        <v>208</v>
      </c>
      <c r="C954" s="39" t="s">
        <v>11</v>
      </c>
      <c r="D954" s="24"/>
      <c r="E954" s="21"/>
      <c r="F954" s="14">
        <v>675</v>
      </c>
      <c r="G954" s="18">
        <v>41998</v>
      </c>
      <c r="H954" s="72">
        <v>100</v>
      </c>
    </row>
    <row r="955" spans="1:8" ht="15.75">
      <c r="A955" s="201" t="s">
        <v>91</v>
      </c>
      <c r="B955" s="202"/>
      <c r="C955" s="202"/>
      <c r="D955" s="202"/>
      <c r="E955" s="202"/>
      <c r="F955" s="202"/>
      <c r="G955" s="202"/>
      <c r="H955" s="202"/>
    </row>
    <row r="956" spans="1:8">
      <c r="A956" s="23">
        <v>1</v>
      </c>
      <c r="B956" s="178" t="s">
        <v>154</v>
      </c>
      <c r="C956" s="23" t="s">
        <v>144</v>
      </c>
      <c r="D956" s="24"/>
      <c r="E956" s="21"/>
      <c r="F956" s="10">
        <v>709</v>
      </c>
      <c r="G956" s="21">
        <v>41613</v>
      </c>
      <c r="H956" s="81">
        <v>30</v>
      </c>
    </row>
    <row r="957" spans="1:8">
      <c r="A957" s="23">
        <v>2</v>
      </c>
      <c r="B957" s="179" t="s">
        <v>155</v>
      </c>
      <c r="C957" s="23" t="s">
        <v>9</v>
      </c>
      <c r="D957" s="24"/>
      <c r="E957" s="21"/>
      <c r="F957" s="10">
        <v>709</v>
      </c>
      <c r="G957" s="21">
        <v>41613</v>
      </c>
      <c r="H957" s="84">
        <v>8.5</v>
      </c>
    </row>
    <row r="958" spans="1:8" s="99" customFormat="1" ht="24">
      <c r="A958" s="23">
        <v>3</v>
      </c>
      <c r="B958" s="38" t="s">
        <v>208</v>
      </c>
      <c r="C958" s="39" t="s">
        <v>11</v>
      </c>
      <c r="D958" s="24"/>
      <c r="E958" s="21"/>
      <c r="F958" s="14">
        <v>675</v>
      </c>
      <c r="G958" s="18">
        <v>41998</v>
      </c>
      <c r="H958" s="81">
        <v>100</v>
      </c>
    </row>
    <row r="959" spans="1:8">
      <c r="A959" s="23">
        <v>4</v>
      </c>
      <c r="B959" s="154" t="s">
        <v>19</v>
      </c>
      <c r="C959" s="23" t="s">
        <v>20</v>
      </c>
      <c r="D959" s="24">
        <v>1123407</v>
      </c>
      <c r="E959" s="21">
        <v>43069</v>
      </c>
      <c r="F959" s="10">
        <v>559</v>
      </c>
      <c r="G959" s="21">
        <v>41254</v>
      </c>
      <c r="H959" s="26">
        <v>45</v>
      </c>
    </row>
    <row r="960" spans="1:8">
      <c r="A960" s="23">
        <v>5</v>
      </c>
      <c r="B960" s="110" t="s">
        <v>92</v>
      </c>
      <c r="C960" s="20" t="s">
        <v>11</v>
      </c>
      <c r="D960" s="24"/>
      <c r="E960" s="21"/>
      <c r="F960" s="10">
        <v>556</v>
      </c>
      <c r="G960" s="21">
        <v>41254</v>
      </c>
      <c r="H960" s="132">
        <v>495</v>
      </c>
    </row>
    <row r="961" spans="1:8">
      <c r="A961" s="23">
        <v>6</v>
      </c>
      <c r="B961" s="110" t="s">
        <v>29</v>
      </c>
      <c r="C961" s="20" t="s">
        <v>11</v>
      </c>
      <c r="D961" s="24"/>
      <c r="E961" s="21"/>
      <c r="F961" s="10">
        <v>556</v>
      </c>
      <c r="G961" s="21">
        <v>41254</v>
      </c>
      <c r="H961" s="22">
        <v>500</v>
      </c>
    </row>
    <row r="962" spans="1:8" ht="25.5">
      <c r="A962" s="23">
        <v>7</v>
      </c>
      <c r="B962" s="110" t="s">
        <v>38</v>
      </c>
      <c r="C962" s="20" t="s">
        <v>11</v>
      </c>
      <c r="D962" s="24"/>
      <c r="E962" s="21"/>
      <c r="F962" s="10">
        <v>559</v>
      </c>
      <c r="G962" s="21">
        <v>41254</v>
      </c>
      <c r="H962" s="22">
        <v>4</v>
      </c>
    </row>
    <row r="963" spans="1:8" ht="25.5">
      <c r="A963" s="23">
        <v>8</v>
      </c>
      <c r="B963" s="100" t="s">
        <v>393</v>
      </c>
      <c r="C963" s="25" t="s">
        <v>11</v>
      </c>
      <c r="D963" s="24"/>
      <c r="E963" s="21"/>
      <c r="F963" s="4">
        <v>58</v>
      </c>
      <c r="G963" s="5">
        <v>41669</v>
      </c>
      <c r="H963" s="6">
        <v>30</v>
      </c>
    </row>
    <row r="964" spans="1:8">
      <c r="A964" s="23">
        <v>9</v>
      </c>
      <c r="B964" s="100" t="s">
        <v>292</v>
      </c>
      <c r="C964" s="25" t="s">
        <v>11</v>
      </c>
      <c r="D964" s="24"/>
      <c r="E964" s="21"/>
      <c r="F964" s="4">
        <v>58</v>
      </c>
      <c r="G964" s="5">
        <v>41669</v>
      </c>
      <c r="H964" s="6">
        <v>35</v>
      </c>
    </row>
    <row r="965" spans="1:8">
      <c r="A965" s="23">
        <v>10</v>
      </c>
      <c r="B965" s="95" t="s">
        <v>171</v>
      </c>
      <c r="C965" s="25" t="s">
        <v>11</v>
      </c>
      <c r="D965" s="24"/>
      <c r="E965" s="21"/>
      <c r="F965" s="4">
        <v>58</v>
      </c>
      <c r="G965" s="5">
        <v>41669</v>
      </c>
      <c r="H965" s="168">
        <v>5</v>
      </c>
    </row>
    <row r="966" spans="1:8" ht="25.5">
      <c r="A966" s="23">
        <v>11</v>
      </c>
      <c r="B966" s="100" t="s">
        <v>352</v>
      </c>
      <c r="C966" s="25" t="s">
        <v>11</v>
      </c>
      <c r="D966" s="24"/>
      <c r="E966" s="21"/>
      <c r="F966" s="4">
        <v>58</v>
      </c>
      <c r="G966" s="5">
        <v>41669</v>
      </c>
      <c r="H966" s="6">
        <v>160</v>
      </c>
    </row>
    <row r="967" spans="1:8">
      <c r="A967" s="23">
        <v>12</v>
      </c>
      <c r="B967" s="100" t="s">
        <v>360</v>
      </c>
      <c r="C967" s="25" t="s">
        <v>11</v>
      </c>
      <c r="D967" s="24"/>
      <c r="E967" s="21"/>
      <c r="F967" s="4">
        <v>58</v>
      </c>
      <c r="G967" s="5">
        <v>41669</v>
      </c>
      <c r="H967" s="6">
        <v>70</v>
      </c>
    </row>
    <row r="968" spans="1:8" ht="25.5">
      <c r="A968" s="23">
        <v>13</v>
      </c>
      <c r="B968" s="100" t="s">
        <v>353</v>
      </c>
      <c r="C968" s="25" t="s">
        <v>11</v>
      </c>
      <c r="D968" s="24"/>
      <c r="E968" s="21"/>
      <c r="F968" s="4">
        <v>58</v>
      </c>
      <c r="G968" s="5">
        <v>41669</v>
      </c>
      <c r="H968" s="6">
        <v>45</v>
      </c>
    </row>
    <row r="969" spans="1:8" ht="25.5">
      <c r="A969" s="23">
        <v>14</v>
      </c>
      <c r="B969" s="100" t="s">
        <v>261</v>
      </c>
      <c r="C969" s="25" t="s">
        <v>11</v>
      </c>
      <c r="D969" s="24"/>
      <c r="E969" s="21"/>
      <c r="F969" s="4">
        <v>58</v>
      </c>
      <c r="G969" s="5">
        <v>41669</v>
      </c>
      <c r="H969" s="6">
        <v>25</v>
      </c>
    </row>
    <row r="970" spans="1:8" ht="25.5">
      <c r="A970" s="23">
        <v>15</v>
      </c>
      <c r="B970" s="100" t="s">
        <v>394</v>
      </c>
      <c r="C970" s="25" t="s">
        <v>11</v>
      </c>
      <c r="D970" s="24"/>
      <c r="E970" s="21"/>
      <c r="F970" s="4">
        <v>58</v>
      </c>
      <c r="G970" s="5">
        <v>41669</v>
      </c>
      <c r="H970" s="6">
        <v>270</v>
      </c>
    </row>
    <row r="971" spans="1:8">
      <c r="A971" s="23">
        <v>16</v>
      </c>
      <c r="B971" s="100" t="s">
        <v>175</v>
      </c>
      <c r="C971" s="25" t="s">
        <v>11</v>
      </c>
      <c r="D971" s="24"/>
      <c r="E971" s="21"/>
      <c r="F971" s="4">
        <v>58</v>
      </c>
      <c r="G971" s="5">
        <v>41669</v>
      </c>
      <c r="H971" s="7">
        <v>30</v>
      </c>
    </row>
    <row r="972" spans="1:8" ht="25.5">
      <c r="A972" s="23">
        <v>17</v>
      </c>
      <c r="B972" s="100" t="s">
        <v>235</v>
      </c>
      <c r="C972" s="25" t="s">
        <v>11</v>
      </c>
      <c r="D972" s="24"/>
      <c r="E972" s="21"/>
      <c r="F972" s="4">
        <v>58</v>
      </c>
      <c r="G972" s="5">
        <v>41669</v>
      </c>
      <c r="H972" s="7">
        <v>147</v>
      </c>
    </row>
    <row r="973" spans="1:8" ht="25.5">
      <c r="A973" s="23">
        <v>18</v>
      </c>
      <c r="B973" s="100" t="s">
        <v>269</v>
      </c>
      <c r="C973" s="25" t="s">
        <v>11</v>
      </c>
      <c r="D973" s="24"/>
      <c r="E973" s="21"/>
      <c r="F973" s="4">
        <v>58</v>
      </c>
      <c r="G973" s="5">
        <v>41669</v>
      </c>
      <c r="H973" s="8">
        <v>24</v>
      </c>
    </row>
    <row r="974" spans="1:8" ht="25.5">
      <c r="A974" s="23">
        <v>19</v>
      </c>
      <c r="B974" s="100" t="s">
        <v>237</v>
      </c>
      <c r="C974" s="25" t="s">
        <v>11</v>
      </c>
      <c r="D974" s="24"/>
      <c r="E974" s="21"/>
      <c r="F974" s="4">
        <v>58</v>
      </c>
      <c r="G974" s="5">
        <v>41669</v>
      </c>
      <c r="H974" s="6">
        <v>5</v>
      </c>
    </row>
    <row r="975" spans="1:8">
      <c r="A975" s="23">
        <v>20</v>
      </c>
      <c r="B975" s="100" t="s">
        <v>395</v>
      </c>
      <c r="C975" s="25" t="s">
        <v>11</v>
      </c>
      <c r="D975" s="24"/>
      <c r="E975" s="21"/>
      <c r="F975" s="4">
        <v>58</v>
      </c>
      <c r="G975" s="5">
        <v>41669</v>
      </c>
      <c r="H975" s="6">
        <v>12</v>
      </c>
    </row>
    <row r="976" spans="1:8">
      <c r="A976" s="23">
        <v>21</v>
      </c>
      <c r="B976" s="103" t="s">
        <v>186</v>
      </c>
      <c r="C976" s="25" t="s">
        <v>11</v>
      </c>
      <c r="D976" s="24"/>
      <c r="E976" s="21"/>
      <c r="F976" s="4">
        <v>58</v>
      </c>
      <c r="G976" s="5">
        <v>41669</v>
      </c>
      <c r="H976" s="7">
        <v>20</v>
      </c>
    </row>
    <row r="977" spans="1:8">
      <c r="A977" s="23">
        <v>22</v>
      </c>
      <c r="B977" s="103" t="s">
        <v>187</v>
      </c>
      <c r="C977" s="25" t="s">
        <v>11</v>
      </c>
      <c r="D977" s="24"/>
      <c r="E977" s="21"/>
      <c r="F977" s="4">
        <v>58</v>
      </c>
      <c r="G977" s="5">
        <v>41669</v>
      </c>
      <c r="H977" s="7">
        <v>100</v>
      </c>
    </row>
    <row r="978" spans="1:8">
      <c r="A978" s="23">
        <v>23</v>
      </c>
      <c r="B978" s="100" t="s">
        <v>191</v>
      </c>
      <c r="C978" s="25" t="s">
        <v>11</v>
      </c>
      <c r="D978" s="24"/>
      <c r="E978" s="21"/>
      <c r="F978" s="4">
        <v>58</v>
      </c>
      <c r="G978" s="5">
        <v>41669</v>
      </c>
      <c r="H978" s="7">
        <v>26</v>
      </c>
    </row>
    <row r="979" spans="1:8">
      <c r="A979" s="23">
        <v>24</v>
      </c>
      <c r="B979" s="100" t="s">
        <v>192</v>
      </c>
      <c r="C979" s="25" t="s">
        <v>11</v>
      </c>
      <c r="D979" s="24"/>
      <c r="E979" s="21"/>
      <c r="F979" s="4">
        <v>58</v>
      </c>
      <c r="G979" s="5">
        <v>41669</v>
      </c>
      <c r="H979" s="7">
        <v>64</v>
      </c>
    </row>
    <row r="980" spans="1:8" ht="25.5">
      <c r="A980" s="23">
        <v>25</v>
      </c>
      <c r="B980" s="100" t="s">
        <v>396</v>
      </c>
      <c r="C980" s="25" t="s">
        <v>11</v>
      </c>
      <c r="D980" s="24"/>
      <c r="E980" s="21"/>
      <c r="F980" s="4">
        <v>58</v>
      </c>
      <c r="G980" s="5">
        <v>41669</v>
      </c>
      <c r="H980" s="7">
        <v>8</v>
      </c>
    </row>
    <row r="981" spans="1:8" ht="25.5">
      <c r="A981" s="23">
        <v>26</v>
      </c>
      <c r="B981" s="100" t="s">
        <v>397</v>
      </c>
      <c r="C981" s="25" t="s">
        <v>11</v>
      </c>
      <c r="D981" s="24"/>
      <c r="E981" s="21"/>
      <c r="F981" s="4">
        <v>58</v>
      </c>
      <c r="G981" s="5">
        <v>41669</v>
      </c>
      <c r="H981" s="7">
        <v>8</v>
      </c>
    </row>
    <row r="982" spans="1:8" ht="25.5">
      <c r="A982" s="23">
        <v>27</v>
      </c>
      <c r="B982" s="100" t="s">
        <v>242</v>
      </c>
      <c r="C982" s="25" t="s">
        <v>11</v>
      </c>
      <c r="D982" s="24"/>
      <c r="E982" s="21"/>
      <c r="F982" s="4">
        <v>58</v>
      </c>
      <c r="G982" s="5">
        <v>41669</v>
      </c>
      <c r="H982" s="6">
        <v>180</v>
      </c>
    </row>
    <row r="983" spans="1:8" ht="25.5">
      <c r="A983" s="23">
        <v>28</v>
      </c>
      <c r="B983" s="100" t="s">
        <v>398</v>
      </c>
      <c r="C983" s="25" t="s">
        <v>11</v>
      </c>
      <c r="D983" s="24"/>
      <c r="E983" s="21"/>
      <c r="F983" s="4">
        <v>58</v>
      </c>
      <c r="G983" s="5">
        <v>41669</v>
      </c>
      <c r="H983" s="7">
        <v>2</v>
      </c>
    </row>
    <row r="984" spans="1:8" ht="25.5">
      <c r="A984" s="23">
        <v>29</v>
      </c>
      <c r="B984" s="100" t="s">
        <v>399</v>
      </c>
      <c r="C984" s="25" t="s">
        <v>11</v>
      </c>
      <c r="D984" s="24"/>
      <c r="E984" s="21"/>
      <c r="F984" s="4">
        <v>58</v>
      </c>
      <c r="G984" s="5">
        <v>41669</v>
      </c>
      <c r="H984" s="7">
        <v>1</v>
      </c>
    </row>
    <row r="985" spans="1:8" ht="25.5">
      <c r="A985" s="23">
        <v>30</v>
      </c>
      <c r="B985" s="100" t="s">
        <v>243</v>
      </c>
      <c r="C985" s="25" t="s">
        <v>11</v>
      </c>
      <c r="D985" s="24"/>
      <c r="E985" s="21"/>
      <c r="F985" s="4">
        <v>58</v>
      </c>
      <c r="G985" s="5">
        <v>41669</v>
      </c>
      <c r="H985" s="7">
        <v>6</v>
      </c>
    </row>
    <row r="986" spans="1:8" ht="25.5">
      <c r="A986" s="23">
        <v>31</v>
      </c>
      <c r="B986" s="100" t="s">
        <v>400</v>
      </c>
      <c r="C986" s="25" t="s">
        <v>11</v>
      </c>
      <c r="D986" s="24"/>
      <c r="E986" s="21"/>
      <c r="F986" s="4">
        <v>58</v>
      </c>
      <c r="G986" s="5">
        <v>41669</v>
      </c>
      <c r="H986" s="6">
        <v>55</v>
      </c>
    </row>
    <row r="987" spans="1:8" ht="25.5">
      <c r="A987" s="23">
        <v>32</v>
      </c>
      <c r="B987" s="100" t="s">
        <v>296</v>
      </c>
      <c r="C987" s="25" t="s">
        <v>11</v>
      </c>
      <c r="D987" s="24"/>
      <c r="E987" s="21"/>
      <c r="F987" s="4">
        <v>58</v>
      </c>
      <c r="G987" s="5">
        <v>41669</v>
      </c>
      <c r="H987" s="6">
        <v>26</v>
      </c>
    </row>
    <row r="988" spans="1:8" ht="25.5">
      <c r="A988" s="23">
        <v>33</v>
      </c>
      <c r="B988" s="100" t="s">
        <v>401</v>
      </c>
      <c r="C988" s="25" t="s">
        <v>11</v>
      </c>
      <c r="D988" s="24"/>
      <c r="E988" s="21"/>
      <c r="F988" s="4">
        <v>58</v>
      </c>
      <c r="G988" s="5">
        <v>41669</v>
      </c>
      <c r="H988" s="6">
        <v>10</v>
      </c>
    </row>
    <row r="989" spans="1:8">
      <c r="A989" s="23">
        <v>34</v>
      </c>
      <c r="B989" s="103" t="s">
        <v>200</v>
      </c>
      <c r="C989" s="25" t="s">
        <v>11</v>
      </c>
      <c r="D989" s="24"/>
      <c r="E989" s="21"/>
      <c r="F989" s="4">
        <v>58</v>
      </c>
      <c r="G989" s="5">
        <v>41669</v>
      </c>
      <c r="H989" s="7">
        <v>22</v>
      </c>
    </row>
    <row r="990" spans="1:8">
      <c r="A990" s="23">
        <v>35</v>
      </c>
      <c r="B990" s="100" t="s">
        <v>201</v>
      </c>
      <c r="C990" s="25" t="s">
        <v>11</v>
      </c>
      <c r="D990" s="24"/>
      <c r="E990" s="21"/>
      <c r="F990" s="4">
        <v>58</v>
      </c>
      <c r="G990" s="5">
        <v>41669</v>
      </c>
      <c r="H990" s="6">
        <v>30</v>
      </c>
    </row>
    <row r="991" spans="1:8" ht="25.5">
      <c r="A991" s="23">
        <v>36</v>
      </c>
      <c r="B991" s="100" t="s">
        <v>202</v>
      </c>
      <c r="C991" s="25" t="s">
        <v>11</v>
      </c>
      <c r="D991" s="24"/>
      <c r="E991" s="21"/>
      <c r="F991" s="4">
        <v>58</v>
      </c>
      <c r="G991" s="5">
        <v>41669</v>
      </c>
      <c r="H991" s="6">
        <v>50</v>
      </c>
    </row>
    <row r="992" spans="1:8" ht="25.5">
      <c r="A992" s="23">
        <v>37</v>
      </c>
      <c r="B992" s="100" t="s">
        <v>204</v>
      </c>
      <c r="C992" s="25" t="s">
        <v>11</v>
      </c>
      <c r="D992" s="24"/>
      <c r="E992" s="21"/>
      <c r="F992" s="4">
        <v>58</v>
      </c>
      <c r="G992" s="5">
        <v>41669</v>
      </c>
      <c r="H992" s="7">
        <v>10</v>
      </c>
    </row>
    <row r="993" spans="1:8" ht="25.5">
      <c r="A993" s="23">
        <v>38</v>
      </c>
      <c r="B993" s="100" t="s">
        <v>206</v>
      </c>
      <c r="C993" s="25" t="s">
        <v>11</v>
      </c>
      <c r="D993" s="24"/>
      <c r="E993" s="21"/>
      <c r="F993" s="4">
        <v>58</v>
      </c>
      <c r="G993" s="5">
        <v>41669</v>
      </c>
      <c r="H993" s="7">
        <v>210</v>
      </c>
    </row>
    <row r="994" spans="1:8" ht="25.5">
      <c r="A994" s="23">
        <v>39</v>
      </c>
      <c r="B994" s="100" t="s">
        <v>207</v>
      </c>
      <c r="C994" s="25" t="s">
        <v>11</v>
      </c>
      <c r="D994" s="24"/>
      <c r="E994" s="21"/>
      <c r="F994" s="4">
        <v>58</v>
      </c>
      <c r="G994" s="5">
        <v>41669</v>
      </c>
      <c r="H994" s="7">
        <v>257</v>
      </c>
    </row>
    <row r="995" spans="1:8" ht="25.5">
      <c r="A995" s="23">
        <v>40</v>
      </c>
      <c r="B995" s="100" t="s">
        <v>208</v>
      </c>
      <c r="C995" s="25" t="s">
        <v>11</v>
      </c>
      <c r="D995" s="24"/>
      <c r="E995" s="21"/>
      <c r="F995" s="4">
        <v>58</v>
      </c>
      <c r="G995" s="5">
        <v>41669</v>
      </c>
      <c r="H995" s="7">
        <v>400</v>
      </c>
    </row>
    <row r="996" spans="1:8" ht="25.5">
      <c r="A996" s="23">
        <v>41</v>
      </c>
      <c r="B996" s="100" t="s">
        <v>402</v>
      </c>
      <c r="C996" s="25" t="s">
        <v>11</v>
      </c>
      <c r="D996" s="24"/>
      <c r="E996" s="21"/>
      <c r="F996" s="4">
        <v>58</v>
      </c>
      <c r="G996" s="5">
        <v>41669</v>
      </c>
      <c r="H996" s="6">
        <v>145</v>
      </c>
    </row>
    <row r="997" spans="1:8" ht="25.5">
      <c r="A997" s="23">
        <v>42</v>
      </c>
      <c r="B997" s="100" t="s">
        <v>355</v>
      </c>
      <c r="C997" s="22" t="s">
        <v>33</v>
      </c>
      <c r="D997" s="24"/>
      <c r="E997" s="21"/>
      <c r="F997" s="36">
        <v>676</v>
      </c>
      <c r="G997" s="37">
        <v>41998</v>
      </c>
      <c r="H997" s="6">
        <v>60</v>
      </c>
    </row>
    <row r="998" spans="1:8" ht="15.75">
      <c r="A998" s="201" t="s">
        <v>93</v>
      </c>
      <c r="B998" s="202"/>
      <c r="C998" s="202"/>
      <c r="D998" s="202"/>
      <c r="E998" s="202"/>
      <c r="F998" s="202"/>
      <c r="G998" s="202"/>
      <c r="H998" s="202"/>
    </row>
    <row r="999" spans="1:8" ht="24">
      <c r="A999" s="23">
        <v>1</v>
      </c>
      <c r="B999" s="19" t="s">
        <v>94</v>
      </c>
      <c r="C999" s="20" t="s">
        <v>11</v>
      </c>
      <c r="D999" s="87"/>
      <c r="E999" s="18"/>
      <c r="F999" s="10">
        <v>556</v>
      </c>
      <c r="G999" s="21">
        <v>41254</v>
      </c>
      <c r="H999" s="22">
        <v>30</v>
      </c>
    </row>
    <row r="1000" spans="1:8">
      <c r="A1000" s="23">
        <v>2</v>
      </c>
      <c r="B1000" s="19" t="s">
        <v>51</v>
      </c>
      <c r="C1000" s="20" t="s">
        <v>11</v>
      </c>
      <c r="D1000" s="87"/>
      <c r="E1000" s="18"/>
      <c r="F1000" s="10">
        <v>556</v>
      </c>
      <c r="G1000" s="21">
        <v>41254</v>
      </c>
      <c r="H1000" s="22">
        <v>9</v>
      </c>
    </row>
    <row r="1001" spans="1:8">
      <c r="A1001" s="23">
        <v>3</v>
      </c>
      <c r="B1001" s="9" t="s">
        <v>264</v>
      </c>
      <c r="C1001" s="25" t="s">
        <v>11</v>
      </c>
      <c r="D1001" s="24"/>
      <c r="E1001" s="18"/>
      <c r="F1001" s="4">
        <v>58</v>
      </c>
      <c r="G1001" s="5">
        <v>41669</v>
      </c>
      <c r="H1001" s="6">
        <v>3</v>
      </c>
    </row>
    <row r="1002" spans="1:8">
      <c r="A1002" s="23">
        <v>4</v>
      </c>
      <c r="B1002" s="9" t="s">
        <v>291</v>
      </c>
      <c r="C1002" s="25" t="s">
        <v>11</v>
      </c>
      <c r="D1002" s="24"/>
      <c r="E1002" s="18"/>
      <c r="F1002" s="4">
        <v>58</v>
      </c>
      <c r="G1002" s="5">
        <v>41669</v>
      </c>
      <c r="H1002" s="6">
        <v>10</v>
      </c>
    </row>
    <row r="1003" spans="1:8">
      <c r="A1003" s="23">
        <v>5</v>
      </c>
      <c r="B1003" s="9" t="s">
        <v>292</v>
      </c>
      <c r="C1003" s="25" t="s">
        <v>11</v>
      </c>
      <c r="D1003" s="24"/>
      <c r="E1003" s="18"/>
      <c r="F1003" s="4">
        <v>58</v>
      </c>
      <c r="G1003" s="5">
        <v>41669</v>
      </c>
      <c r="H1003" s="6">
        <v>20</v>
      </c>
    </row>
    <row r="1004" spans="1:8" ht="24">
      <c r="A1004" s="23">
        <v>6</v>
      </c>
      <c r="B1004" s="9" t="s">
        <v>293</v>
      </c>
      <c r="C1004" s="25" t="s">
        <v>11</v>
      </c>
      <c r="D1004" s="24"/>
      <c r="E1004" s="18"/>
      <c r="F1004" s="4">
        <v>58</v>
      </c>
      <c r="G1004" s="5">
        <v>41669</v>
      </c>
      <c r="H1004" s="6">
        <v>40</v>
      </c>
    </row>
    <row r="1005" spans="1:8">
      <c r="A1005" s="23">
        <v>7</v>
      </c>
      <c r="B1005" s="9" t="s">
        <v>177</v>
      </c>
      <c r="C1005" s="25" t="s">
        <v>11</v>
      </c>
      <c r="D1005" s="24"/>
      <c r="E1005" s="18"/>
      <c r="F1005" s="4">
        <v>58</v>
      </c>
      <c r="G1005" s="5">
        <v>41669</v>
      </c>
      <c r="H1005" s="7">
        <v>70</v>
      </c>
    </row>
    <row r="1006" spans="1:8" ht="36">
      <c r="A1006" s="23">
        <v>8</v>
      </c>
      <c r="B1006" s="9" t="s">
        <v>294</v>
      </c>
      <c r="C1006" s="25" t="s">
        <v>11</v>
      </c>
      <c r="D1006" s="24"/>
      <c r="E1006" s="18"/>
      <c r="F1006" s="4">
        <v>58</v>
      </c>
      <c r="G1006" s="5">
        <v>41669</v>
      </c>
      <c r="H1006" s="6">
        <v>930</v>
      </c>
    </row>
    <row r="1007" spans="1:8">
      <c r="A1007" s="23">
        <v>9</v>
      </c>
      <c r="B1007" s="75" t="s">
        <v>232</v>
      </c>
      <c r="C1007" s="25" t="s">
        <v>11</v>
      </c>
      <c r="D1007" s="24"/>
      <c r="E1007" s="18"/>
      <c r="F1007" s="4">
        <v>58</v>
      </c>
      <c r="G1007" s="5">
        <v>41669</v>
      </c>
      <c r="H1007" s="7">
        <v>900</v>
      </c>
    </row>
    <row r="1008" spans="1:8" ht="24">
      <c r="A1008" s="23">
        <v>10</v>
      </c>
      <c r="B1008" s="9" t="s">
        <v>234</v>
      </c>
      <c r="C1008" s="25" t="s">
        <v>11</v>
      </c>
      <c r="D1008" s="24"/>
      <c r="E1008" s="18"/>
      <c r="F1008" s="4">
        <v>58</v>
      </c>
      <c r="G1008" s="5">
        <v>41669</v>
      </c>
      <c r="H1008" s="7">
        <v>20</v>
      </c>
    </row>
    <row r="1009" spans="1:8" ht="24">
      <c r="A1009" s="23">
        <v>11</v>
      </c>
      <c r="B1009" s="9" t="s">
        <v>235</v>
      </c>
      <c r="C1009" s="25" t="s">
        <v>11</v>
      </c>
      <c r="D1009" s="24"/>
      <c r="E1009" s="18"/>
      <c r="F1009" s="4">
        <v>58</v>
      </c>
      <c r="G1009" s="5">
        <v>41669</v>
      </c>
      <c r="H1009" s="7">
        <v>21</v>
      </c>
    </row>
    <row r="1010" spans="1:8">
      <c r="A1010" s="23">
        <v>12</v>
      </c>
      <c r="B1010" s="9" t="s">
        <v>295</v>
      </c>
      <c r="C1010" s="25" t="s">
        <v>11</v>
      </c>
      <c r="D1010" s="24"/>
      <c r="E1010" s="18"/>
      <c r="F1010" s="4">
        <v>58</v>
      </c>
      <c r="G1010" s="5">
        <v>41669</v>
      </c>
      <c r="H1010" s="6">
        <v>10</v>
      </c>
    </row>
    <row r="1011" spans="1:8" ht="24">
      <c r="A1011" s="23">
        <v>13</v>
      </c>
      <c r="B1011" s="9" t="s">
        <v>237</v>
      </c>
      <c r="C1011" s="25" t="s">
        <v>11</v>
      </c>
      <c r="D1011" s="24"/>
      <c r="E1011" s="18"/>
      <c r="F1011" s="4">
        <v>58</v>
      </c>
      <c r="G1011" s="5">
        <v>41669</v>
      </c>
      <c r="H1011" s="6">
        <v>25</v>
      </c>
    </row>
    <row r="1012" spans="1:8">
      <c r="A1012" s="23">
        <v>14</v>
      </c>
      <c r="B1012" s="75" t="s">
        <v>238</v>
      </c>
      <c r="C1012" s="25" t="s">
        <v>11</v>
      </c>
      <c r="D1012" s="24"/>
      <c r="E1012" s="18"/>
      <c r="F1012" s="4">
        <v>58</v>
      </c>
      <c r="G1012" s="5">
        <v>41669</v>
      </c>
      <c r="H1012" s="7">
        <v>1</v>
      </c>
    </row>
    <row r="1013" spans="1:8" ht="24">
      <c r="A1013" s="23">
        <v>15</v>
      </c>
      <c r="B1013" s="9" t="s">
        <v>240</v>
      </c>
      <c r="C1013" s="25" t="s">
        <v>11</v>
      </c>
      <c r="D1013" s="24"/>
      <c r="E1013" s="18"/>
      <c r="F1013" s="4">
        <v>58</v>
      </c>
      <c r="G1013" s="5">
        <v>41669</v>
      </c>
      <c r="H1013" s="7">
        <v>10</v>
      </c>
    </row>
    <row r="1014" spans="1:8" ht="24">
      <c r="A1014" s="23">
        <v>16</v>
      </c>
      <c r="B1014" s="9" t="s">
        <v>241</v>
      </c>
      <c r="C1014" s="25" t="s">
        <v>11</v>
      </c>
      <c r="D1014" s="24"/>
      <c r="E1014" s="18"/>
      <c r="F1014" s="4">
        <v>58</v>
      </c>
      <c r="G1014" s="5">
        <v>41669</v>
      </c>
      <c r="H1014" s="7">
        <v>15</v>
      </c>
    </row>
    <row r="1015" spans="1:8" ht="24">
      <c r="A1015" s="23">
        <v>17</v>
      </c>
      <c r="B1015" s="9" t="s">
        <v>242</v>
      </c>
      <c r="C1015" s="25" t="s">
        <v>11</v>
      </c>
      <c r="D1015" s="24"/>
      <c r="E1015" s="18"/>
      <c r="F1015" s="4">
        <v>58</v>
      </c>
      <c r="G1015" s="5">
        <v>41669</v>
      </c>
      <c r="H1015" s="6">
        <v>46</v>
      </c>
    </row>
    <row r="1016" spans="1:8">
      <c r="A1016" s="23">
        <v>18</v>
      </c>
      <c r="B1016" s="9" t="s">
        <v>243</v>
      </c>
      <c r="C1016" s="25" t="s">
        <v>11</v>
      </c>
      <c r="D1016" s="24"/>
      <c r="E1016" s="18"/>
      <c r="F1016" s="4">
        <v>58</v>
      </c>
      <c r="G1016" s="5">
        <v>41669</v>
      </c>
      <c r="H1016" s="7">
        <v>15</v>
      </c>
    </row>
    <row r="1017" spans="1:8" ht="24">
      <c r="A1017" s="23">
        <v>19</v>
      </c>
      <c r="B1017" s="9" t="s">
        <v>296</v>
      </c>
      <c r="C1017" s="25" t="s">
        <v>11</v>
      </c>
      <c r="D1017" s="24"/>
      <c r="E1017" s="18"/>
      <c r="F1017" s="4">
        <v>58</v>
      </c>
      <c r="G1017" s="5">
        <v>41669</v>
      </c>
      <c r="H1017" s="6">
        <v>5</v>
      </c>
    </row>
    <row r="1018" spans="1:8">
      <c r="A1018" s="23">
        <v>20</v>
      </c>
      <c r="B1018" s="75" t="s">
        <v>200</v>
      </c>
      <c r="C1018" s="25" t="s">
        <v>11</v>
      </c>
      <c r="D1018" s="24"/>
      <c r="E1018" s="18"/>
      <c r="F1018" s="4">
        <v>58</v>
      </c>
      <c r="G1018" s="5">
        <v>41669</v>
      </c>
      <c r="H1018" s="7">
        <v>60</v>
      </c>
    </row>
    <row r="1019" spans="1:8" ht="24">
      <c r="A1019" s="23">
        <v>21</v>
      </c>
      <c r="B1019" s="9" t="s">
        <v>202</v>
      </c>
      <c r="C1019" s="25" t="s">
        <v>11</v>
      </c>
      <c r="D1019" s="24"/>
      <c r="E1019" s="18"/>
      <c r="F1019" s="4">
        <v>58</v>
      </c>
      <c r="G1019" s="5">
        <v>41669</v>
      </c>
      <c r="H1019" s="6">
        <v>17</v>
      </c>
    </row>
    <row r="1020" spans="1:8" ht="24">
      <c r="A1020" s="23">
        <v>22</v>
      </c>
      <c r="B1020" s="9" t="s">
        <v>204</v>
      </c>
      <c r="C1020" s="25" t="s">
        <v>11</v>
      </c>
      <c r="D1020" s="24"/>
      <c r="E1020" s="18"/>
      <c r="F1020" s="4">
        <v>58</v>
      </c>
      <c r="G1020" s="5">
        <v>41669</v>
      </c>
      <c r="H1020" s="7">
        <v>20</v>
      </c>
    </row>
    <row r="1021" spans="1:8" ht="24">
      <c r="A1021" s="23">
        <v>23</v>
      </c>
      <c r="B1021" s="9" t="s">
        <v>205</v>
      </c>
      <c r="C1021" s="25" t="s">
        <v>11</v>
      </c>
      <c r="D1021" s="24"/>
      <c r="E1021" s="18"/>
      <c r="F1021" s="4">
        <v>58</v>
      </c>
      <c r="G1021" s="5">
        <v>41669</v>
      </c>
      <c r="H1021" s="7">
        <v>10</v>
      </c>
    </row>
    <row r="1022" spans="1:8" ht="24">
      <c r="A1022" s="23">
        <v>24</v>
      </c>
      <c r="B1022" s="9" t="s">
        <v>244</v>
      </c>
      <c r="C1022" s="25" t="s">
        <v>11</v>
      </c>
      <c r="D1022" s="24"/>
      <c r="E1022" s="18"/>
      <c r="F1022" s="4">
        <v>58</v>
      </c>
      <c r="G1022" s="5">
        <v>41669</v>
      </c>
      <c r="H1022" s="8">
        <v>25</v>
      </c>
    </row>
    <row r="1023" spans="1:8" ht="24">
      <c r="A1023" s="23">
        <v>25</v>
      </c>
      <c r="B1023" s="9" t="s">
        <v>245</v>
      </c>
      <c r="C1023" s="25" t="s">
        <v>11</v>
      </c>
      <c r="D1023" s="24"/>
      <c r="E1023" s="18"/>
      <c r="F1023" s="4">
        <v>58</v>
      </c>
      <c r="G1023" s="5">
        <v>41669</v>
      </c>
      <c r="H1023" s="8">
        <v>25</v>
      </c>
    </row>
    <row r="1024" spans="1:8" ht="24">
      <c r="A1024" s="23">
        <v>26</v>
      </c>
      <c r="B1024" s="9" t="s">
        <v>246</v>
      </c>
      <c r="C1024" s="25" t="s">
        <v>11</v>
      </c>
      <c r="D1024" s="24"/>
      <c r="E1024" s="18"/>
      <c r="F1024" s="4">
        <v>58</v>
      </c>
      <c r="G1024" s="5">
        <v>41669</v>
      </c>
      <c r="H1024" s="8">
        <v>20</v>
      </c>
    </row>
    <row r="1025" spans="1:8" ht="24">
      <c r="A1025" s="23">
        <v>27</v>
      </c>
      <c r="B1025" s="9" t="s">
        <v>206</v>
      </c>
      <c r="C1025" s="25" t="s">
        <v>11</v>
      </c>
      <c r="D1025" s="24"/>
      <c r="E1025" s="18"/>
      <c r="F1025" s="4">
        <v>58</v>
      </c>
      <c r="G1025" s="5">
        <v>41669</v>
      </c>
      <c r="H1025" s="7">
        <v>158</v>
      </c>
    </row>
    <row r="1026" spans="1:8" ht="24">
      <c r="A1026" s="23">
        <v>28</v>
      </c>
      <c r="B1026" s="9" t="s">
        <v>207</v>
      </c>
      <c r="C1026" s="25" t="s">
        <v>11</v>
      </c>
      <c r="D1026" s="24"/>
      <c r="E1026" s="18"/>
      <c r="F1026" s="4">
        <v>58</v>
      </c>
      <c r="G1026" s="5">
        <v>41669</v>
      </c>
      <c r="H1026" s="7">
        <v>700</v>
      </c>
    </row>
    <row r="1027" spans="1:8" ht="24">
      <c r="A1027" s="23">
        <v>29</v>
      </c>
      <c r="B1027" s="9" t="s">
        <v>208</v>
      </c>
      <c r="C1027" s="25" t="s">
        <v>11</v>
      </c>
      <c r="D1027" s="24"/>
      <c r="E1027" s="18"/>
      <c r="F1027" s="4">
        <v>58</v>
      </c>
      <c r="G1027" s="5">
        <v>41669</v>
      </c>
      <c r="H1027" s="7">
        <v>100</v>
      </c>
    </row>
    <row r="1028" spans="1:8" ht="24">
      <c r="A1028" s="23">
        <v>30</v>
      </c>
      <c r="B1028" s="9" t="s">
        <v>209</v>
      </c>
      <c r="C1028" s="25" t="s">
        <v>11</v>
      </c>
      <c r="D1028" s="24"/>
      <c r="E1028" s="18"/>
      <c r="F1028" s="4">
        <v>58</v>
      </c>
      <c r="G1028" s="5">
        <v>41669</v>
      </c>
      <c r="H1028" s="7">
        <v>86</v>
      </c>
    </row>
    <row r="1029" spans="1:8" ht="24">
      <c r="A1029" s="23">
        <v>31</v>
      </c>
      <c r="B1029" s="9" t="s">
        <v>210</v>
      </c>
      <c r="C1029" s="25" t="s">
        <v>11</v>
      </c>
      <c r="D1029" s="24"/>
      <c r="E1029" s="18"/>
      <c r="F1029" s="4">
        <v>58</v>
      </c>
      <c r="G1029" s="5">
        <v>41669</v>
      </c>
      <c r="H1029" s="8">
        <v>5</v>
      </c>
    </row>
    <row r="1030" spans="1:8" ht="24">
      <c r="A1030" s="23">
        <v>32</v>
      </c>
      <c r="B1030" s="9" t="s">
        <v>211</v>
      </c>
      <c r="C1030" s="25" t="s">
        <v>11</v>
      </c>
      <c r="D1030" s="24"/>
      <c r="E1030" s="18"/>
      <c r="F1030" s="4">
        <v>58</v>
      </c>
      <c r="G1030" s="5">
        <v>41669</v>
      </c>
      <c r="H1030" s="8">
        <v>5</v>
      </c>
    </row>
    <row r="1031" spans="1:8" ht="24">
      <c r="A1031" s="23">
        <v>33</v>
      </c>
      <c r="B1031" s="9" t="s">
        <v>355</v>
      </c>
      <c r="C1031" s="25" t="s">
        <v>33</v>
      </c>
      <c r="D1031" s="24"/>
      <c r="E1031" s="18"/>
      <c r="F1031" s="4">
        <v>58</v>
      </c>
      <c r="G1031" s="5">
        <v>450</v>
      </c>
      <c r="H1031" s="6">
        <v>40</v>
      </c>
    </row>
    <row r="1032" spans="1:8" ht="22.5">
      <c r="A1032" s="23">
        <v>34</v>
      </c>
      <c r="B1032" s="32" t="s">
        <v>487</v>
      </c>
      <c r="C1032" s="33" t="s">
        <v>33</v>
      </c>
      <c r="D1032" s="24"/>
      <c r="E1032" s="18"/>
      <c r="F1032" s="36">
        <v>676</v>
      </c>
      <c r="G1032" s="37">
        <v>41998</v>
      </c>
      <c r="H1032" s="6">
        <v>100</v>
      </c>
    </row>
    <row r="1033" spans="1:8">
      <c r="A1033" s="23">
        <v>35</v>
      </c>
      <c r="B1033" s="149" t="s">
        <v>155</v>
      </c>
      <c r="C1033" s="16" t="s">
        <v>9</v>
      </c>
      <c r="D1033" s="24"/>
      <c r="E1033" s="18"/>
      <c r="F1033" s="10">
        <v>709</v>
      </c>
      <c r="G1033" s="21">
        <v>41613</v>
      </c>
      <c r="H1033" s="81">
        <v>6</v>
      </c>
    </row>
    <row r="1034" spans="1:8" ht="24">
      <c r="A1034" s="23">
        <v>36</v>
      </c>
      <c r="B1034" s="38" t="s">
        <v>208</v>
      </c>
      <c r="C1034" s="39" t="s">
        <v>11</v>
      </c>
      <c r="D1034" s="24"/>
      <c r="E1034" s="21"/>
      <c r="F1034" s="14">
        <v>675</v>
      </c>
      <c r="G1034" s="18">
        <v>41998</v>
      </c>
      <c r="H1034" s="81">
        <v>100</v>
      </c>
    </row>
    <row r="1035" spans="1:8" ht="15.75">
      <c r="A1035" s="193" t="s">
        <v>95</v>
      </c>
      <c r="B1035" s="193"/>
      <c r="C1035" s="193"/>
      <c r="D1035" s="193"/>
      <c r="E1035" s="193"/>
      <c r="F1035" s="193"/>
      <c r="G1035" s="193"/>
      <c r="H1035" s="193"/>
    </row>
    <row r="1036" spans="1:8" s="166" customFormat="1" ht="12">
      <c r="A1036" s="12">
        <v>1</v>
      </c>
      <c r="B1036" s="161" t="s">
        <v>32</v>
      </c>
      <c r="C1036" s="167" t="s">
        <v>33</v>
      </c>
      <c r="D1036" s="49"/>
      <c r="E1036" s="18"/>
      <c r="F1036" s="14">
        <v>556</v>
      </c>
      <c r="G1036" s="18">
        <v>41254</v>
      </c>
      <c r="H1036" s="132">
        <v>425</v>
      </c>
    </row>
    <row r="1037" spans="1:8" s="166" customFormat="1" ht="12">
      <c r="A1037" s="12">
        <v>2</v>
      </c>
      <c r="B1037" s="162" t="s">
        <v>34</v>
      </c>
      <c r="C1037" s="167" t="s">
        <v>33</v>
      </c>
      <c r="D1037" s="49"/>
      <c r="E1037" s="18"/>
      <c r="F1037" s="14">
        <v>556</v>
      </c>
      <c r="G1037" s="18">
        <v>41254</v>
      </c>
      <c r="H1037" s="22">
        <v>13</v>
      </c>
    </row>
    <row r="1038" spans="1:8" s="166" customFormat="1" ht="24">
      <c r="A1038" s="12">
        <v>3</v>
      </c>
      <c r="B1038" s="162" t="s">
        <v>96</v>
      </c>
      <c r="C1038" s="167" t="s">
        <v>33</v>
      </c>
      <c r="D1038" s="49"/>
      <c r="E1038" s="18"/>
      <c r="F1038" s="14">
        <v>556</v>
      </c>
      <c r="G1038" s="18">
        <v>41254</v>
      </c>
      <c r="H1038" s="22">
        <v>8</v>
      </c>
    </row>
    <row r="1039" spans="1:8" s="166" customFormat="1" ht="12">
      <c r="A1039" s="12">
        <v>4</v>
      </c>
      <c r="B1039" s="163" t="s">
        <v>67</v>
      </c>
      <c r="C1039" s="167" t="s">
        <v>33</v>
      </c>
      <c r="D1039" s="49"/>
      <c r="E1039" s="18"/>
      <c r="F1039" s="14">
        <v>556</v>
      </c>
      <c r="G1039" s="18">
        <v>41254</v>
      </c>
      <c r="H1039" s="22">
        <v>3</v>
      </c>
    </row>
    <row r="1040" spans="1:8" s="166" customFormat="1" ht="12">
      <c r="A1040" s="12">
        <v>5</v>
      </c>
      <c r="B1040" s="9" t="s">
        <v>386</v>
      </c>
      <c r="C1040" s="167" t="s">
        <v>33</v>
      </c>
      <c r="D1040" s="49"/>
      <c r="E1040" s="18"/>
      <c r="F1040" s="51">
        <v>58</v>
      </c>
      <c r="G1040" s="52">
        <v>41669</v>
      </c>
      <c r="H1040" s="7">
        <v>50</v>
      </c>
    </row>
    <row r="1041" spans="1:8" s="166" customFormat="1" ht="12">
      <c r="A1041" s="12">
        <v>6</v>
      </c>
      <c r="B1041" s="9" t="s">
        <v>191</v>
      </c>
      <c r="C1041" s="167" t="s">
        <v>33</v>
      </c>
      <c r="D1041" s="49"/>
      <c r="E1041" s="18"/>
      <c r="F1041" s="51">
        <v>58</v>
      </c>
      <c r="G1041" s="52">
        <v>41669</v>
      </c>
      <c r="H1041" s="7">
        <v>1</v>
      </c>
    </row>
    <row r="1042" spans="1:8" s="166" customFormat="1" ht="24">
      <c r="A1042" s="12">
        <v>7</v>
      </c>
      <c r="B1042" s="177" t="s">
        <v>242</v>
      </c>
      <c r="C1042" s="167" t="s">
        <v>33</v>
      </c>
      <c r="D1042" s="49"/>
      <c r="E1042" s="18"/>
      <c r="F1042" s="51">
        <v>58</v>
      </c>
      <c r="G1042" s="52">
        <v>41669</v>
      </c>
      <c r="H1042" s="6">
        <v>32</v>
      </c>
    </row>
    <row r="1043" spans="1:8" s="166" customFormat="1" ht="12">
      <c r="A1043" s="12">
        <v>8</v>
      </c>
      <c r="B1043" s="9" t="s">
        <v>431</v>
      </c>
      <c r="C1043" s="167" t="s">
        <v>33</v>
      </c>
      <c r="D1043" s="49"/>
      <c r="E1043" s="18"/>
      <c r="F1043" s="51">
        <v>58</v>
      </c>
      <c r="G1043" s="52">
        <v>41669</v>
      </c>
      <c r="H1043" s="6">
        <v>15</v>
      </c>
    </row>
    <row r="1044" spans="1:8" s="166" customFormat="1" ht="12">
      <c r="A1044" s="12">
        <v>9</v>
      </c>
      <c r="B1044" s="9" t="s">
        <v>432</v>
      </c>
      <c r="C1044" s="167" t="s">
        <v>33</v>
      </c>
      <c r="D1044" s="49"/>
      <c r="E1044" s="18"/>
      <c r="F1044" s="51">
        <v>58</v>
      </c>
      <c r="G1044" s="52">
        <v>41669</v>
      </c>
      <c r="H1044" s="6">
        <v>20</v>
      </c>
    </row>
    <row r="1045" spans="1:8" s="166" customFormat="1" ht="24">
      <c r="A1045" s="12">
        <v>10</v>
      </c>
      <c r="B1045" s="9" t="s">
        <v>220</v>
      </c>
      <c r="C1045" s="167" t="s">
        <v>33</v>
      </c>
      <c r="D1045" s="49"/>
      <c r="E1045" s="18"/>
      <c r="F1045" s="51">
        <v>58</v>
      </c>
      <c r="G1045" s="52">
        <v>41669</v>
      </c>
      <c r="H1045" s="6">
        <v>2</v>
      </c>
    </row>
    <row r="1046" spans="1:8" s="166" customFormat="1" ht="24">
      <c r="A1046" s="12">
        <v>11</v>
      </c>
      <c r="B1046" s="9" t="s">
        <v>202</v>
      </c>
      <c r="C1046" s="167" t="s">
        <v>33</v>
      </c>
      <c r="D1046" s="49"/>
      <c r="E1046" s="18"/>
      <c r="F1046" s="51">
        <v>58</v>
      </c>
      <c r="G1046" s="52">
        <v>41669</v>
      </c>
      <c r="H1046" s="6">
        <v>55</v>
      </c>
    </row>
    <row r="1047" spans="1:8" s="166" customFormat="1" ht="24">
      <c r="A1047" s="12">
        <v>12</v>
      </c>
      <c r="B1047" s="9" t="s">
        <v>206</v>
      </c>
      <c r="C1047" s="167" t="s">
        <v>33</v>
      </c>
      <c r="D1047" s="49"/>
      <c r="E1047" s="18"/>
      <c r="F1047" s="51">
        <v>58</v>
      </c>
      <c r="G1047" s="52">
        <v>41669</v>
      </c>
      <c r="H1047" s="7">
        <v>165</v>
      </c>
    </row>
    <row r="1048" spans="1:8" s="166" customFormat="1" ht="24">
      <c r="A1048" s="12">
        <v>13</v>
      </c>
      <c r="B1048" s="9" t="s">
        <v>207</v>
      </c>
      <c r="C1048" s="167" t="s">
        <v>33</v>
      </c>
      <c r="D1048" s="49"/>
      <c r="E1048" s="18"/>
      <c r="F1048" s="51">
        <v>58</v>
      </c>
      <c r="G1048" s="52">
        <v>41669</v>
      </c>
      <c r="H1048" s="7">
        <v>700</v>
      </c>
    </row>
    <row r="1049" spans="1:8" s="166" customFormat="1" ht="24">
      <c r="A1049" s="12">
        <v>14</v>
      </c>
      <c r="B1049" s="9" t="s">
        <v>208</v>
      </c>
      <c r="C1049" s="167" t="s">
        <v>33</v>
      </c>
      <c r="D1049" s="49"/>
      <c r="E1049" s="18"/>
      <c r="F1049" s="51">
        <v>58</v>
      </c>
      <c r="G1049" s="52">
        <v>41669</v>
      </c>
      <c r="H1049" s="7">
        <v>160</v>
      </c>
    </row>
    <row r="1050" spans="1:8" s="166" customFormat="1" ht="24">
      <c r="A1050" s="12">
        <v>15</v>
      </c>
      <c r="B1050" s="9" t="s">
        <v>210</v>
      </c>
      <c r="C1050" s="167" t="s">
        <v>33</v>
      </c>
      <c r="D1050" s="49"/>
      <c r="E1050" s="18"/>
      <c r="F1050" s="51">
        <v>58</v>
      </c>
      <c r="G1050" s="52">
        <v>41669</v>
      </c>
      <c r="H1050" s="8">
        <v>19</v>
      </c>
    </row>
    <row r="1051" spans="1:8" s="166" customFormat="1" ht="24">
      <c r="A1051" s="12">
        <v>16</v>
      </c>
      <c r="B1051" s="9" t="s">
        <v>211</v>
      </c>
      <c r="C1051" s="167" t="s">
        <v>33</v>
      </c>
      <c r="D1051" s="49"/>
      <c r="E1051" s="18"/>
      <c r="F1051" s="51">
        <v>58</v>
      </c>
      <c r="G1051" s="52">
        <v>41669</v>
      </c>
      <c r="H1051" s="8">
        <v>28</v>
      </c>
    </row>
    <row r="1052" spans="1:8" s="166" customFormat="1" ht="22.5" customHeight="1">
      <c r="A1052" s="12">
        <v>17</v>
      </c>
      <c r="B1052" s="46" t="s">
        <v>479</v>
      </c>
      <c r="C1052" s="12" t="s">
        <v>33</v>
      </c>
      <c r="D1052" s="49"/>
      <c r="E1052" s="18"/>
      <c r="F1052" s="36">
        <v>676</v>
      </c>
      <c r="G1052" s="37">
        <v>41998</v>
      </c>
      <c r="H1052" s="31">
        <v>34</v>
      </c>
    </row>
    <row r="1053" spans="1:8" s="166" customFormat="1" ht="22.5" customHeight="1">
      <c r="A1053" s="12">
        <v>18</v>
      </c>
      <c r="B1053" s="46" t="s">
        <v>489</v>
      </c>
      <c r="C1053" s="12" t="s">
        <v>33</v>
      </c>
      <c r="D1053" s="49"/>
      <c r="E1053" s="18"/>
      <c r="F1053" s="36">
        <v>676</v>
      </c>
      <c r="G1053" s="37">
        <v>41998</v>
      </c>
      <c r="H1053" s="31">
        <v>5</v>
      </c>
    </row>
    <row r="1054" spans="1:8" s="166" customFormat="1" ht="22.5" customHeight="1">
      <c r="A1054" s="12">
        <v>19</v>
      </c>
      <c r="B1054" s="46" t="s">
        <v>494</v>
      </c>
      <c r="C1054" s="12" t="s">
        <v>33</v>
      </c>
      <c r="D1054" s="49"/>
      <c r="E1054" s="18"/>
      <c r="F1054" s="36">
        <v>676</v>
      </c>
      <c r="G1054" s="37">
        <v>41998</v>
      </c>
      <c r="H1054" s="31">
        <v>5</v>
      </c>
    </row>
    <row r="1055" spans="1:8" s="166" customFormat="1" ht="22.5" customHeight="1">
      <c r="A1055" s="12">
        <v>20</v>
      </c>
      <c r="B1055" s="46" t="s">
        <v>487</v>
      </c>
      <c r="C1055" s="12" t="s">
        <v>33</v>
      </c>
      <c r="D1055" s="49"/>
      <c r="E1055" s="18"/>
      <c r="F1055" s="36">
        <v>676</v>
      </c>
      <c r="G1055" s="37">
        <v>41998</v>
      </c>
      <c r="H1055" s="31">
        <v>100</v>
      </c>
    </row>
    <row r="1056" spans="1:8" s="166" customFormat="1" ht="22.5" customHeight="1">
      <c r="A1056" s="12">
        <v>21</v>
      </c>
      <c r="B1056" s="46" t="s">
        <v>488</v>
      </c>
      <c r="C1056" s="12" t="s">
        <v>33</v>
      </c>
      <c r="D1056" s="49"/>
      <c r="E1056" s="18"/>
      <c r="F1056" s="36">
        <v>676</v>
      </c>
      <c r="G1056" s="37">
        <v>41998</v>
      </c>
      <c r="H1056" s="31">
        <v>2</v>
      </c>
    </row>
    <row r="1057" spans="1:21" s="166" customFormat="1" ht="22.5" customHeight="1">
      <c r="A1057" s="12">
        <v>22</v>
      </c>
      <c r="B1057" s="15" t="s">
        <v>157</v>
      </c>
      <c r="C1057" s="12" t="s">
        <v>33</v>
      </c>
      <c r="D1057" s="49"/>
      <c r="E1057" s="18"/>
      <c r="F1057" s="14">
        <v>718</v>
      </c>
      <c r="G1057" s="18">
        <v>41617</v>
      </c>
      <c r="H1057" s="14">
        <v>3940</v>
      </c>
    </row>
    <row r="1058" spans="1:21" ht="21" customHeight="1">
      <c r="A1058" s="193" t="s">
        <v>97</v>
      </c>
      <c r="B1058" s="193"/>
      <c r="C1058" s="193"/>
      <c r="D1058" s="193"/>
      <c r="E1058" s="193"/>
      <c r="F1058" s="193"/>
      <c r="G1058" s="193"/>
      <c r="H1058" s="193"/>
    </row>
    <row r="1059" spans="1:21" s="30" customFormat="1" ht="25.5" customHeight="1">
      <c r="A1059" s="23">
        <v>1</v>
      </c>
      <c r="B1059" s="15" t="s">
        <v>126</v>
      </c>
      <c r="C1059" s="12" t="s">
        <v>111</v>
      </c>
      <c r="D1059" s="13"/>
      <c r="E1059" s="98"/>
      <c r="F1059" s="14">
        <v>514</v>
      </c>
      <c r="G1059" s="18">
        <v>41241</v>
      </c>
      <c r="H1059" s="81">
        <v>1</v>
      </c>
      <c r="I1059" s="180"/>
      <c r="J1059" s="180"/>
      <c r="K1059" s="180"/>
      <c r="L1059" s="180"/>
      <c r="M1059" s="180"/>
      <c r="N1059" s="180"/>
      <c r="O1059" s="180"/>
      <c r="P1059" s="180"/>
      <c r="Q1059" s="180"/>
      <c r="R1059" s="180"/>
      <c r="S1059" s="180"/>
      <c r="T1059" s="180"/>
      <c r="U1059" s="180"/>
    </row>
    <row r="1060" spans="1:21" s="30" customFormat="1" ht="24">
      <c r="A1060" s="23">
        <v>2</v>
      </c>
      <c r="B1060" s="15" t="s">
        <v>141</v>
      </c>
      <c r="C1060" s="12" t="s">
        <v>33</v>
      </c>
      <c r="D1060" s="181" t="s">
        <v>142</v>
      </c>
      <c r="E1060" s="21"/>
      <c r="F1060" s="14"/>
      <c r="G1060" s="18"/>
      <c r="H1060" s="81">
        <v>30</v>
      </c>
      <c r="I1060" s="180"/>
      <c r="J1060" s="180"/>
      <c r="K1060" s="180"/>
      <c r="L1060" s="180"/>
      <c r="M1060" s="180"/>
      <c r="N1060" s="180"/>
      <c r="O1060" s="180"/>
      <c r="P1060" s="180"/>
      <c r="Q1060" s="180"/>
      <c r="R1060" s="180"/>
      <c r="S1060" s="180"/>
      <c r="T1060" s="180"/>
      <c r="U1060" s="180"/>
    </row>
    <row r="1061" spans="1:21" s="30" customFormat="1" ht="36">
      <c r="A1061" s="23">
        <v>3</v>
      </c>
      <c r="B1061" s="15" t="s">
        <v>160</v>
      </c>
      <c r="C1061" s="12" t="s">
        <v>33</v>
      </c>
      <c r="D1061" s="181" t="s">
        <v>161</v>
      </c>
      <c r="E1061" s="21"/>
      <c r="F1061" s="14">
        <v>590</v>
      </c>
      <c r="G1061" s="18">
        <v>41565</v>
      </c>
      <c r="H1061" s="81">
        <v>23</v>
      </c>
      <c r="I1061" s="180"/>
      <c r="J1061" s="180"/>
      <c r="K1061" s="180"/>
      <c r="L1061" s="180"/>
      <c r="M1061" s="180"/>
      <c r="N1061" s="180"/>
      <c r="O1061" s="180"/>
      <c r="P1061" s="180"/>
      <c r="Q1061" s="180"/>
      <c r="R1061" s="180"/>
      <c r="S1061" s="180"/>
      <c r="T1061" s="180"/>
      <c r="U1061" s="180"/>
    </row>
    <row r="1062" spans="1:21" s="30" customFormat="1" ht="36">
      <c r="A1062" s="23">
        <v>4</v>
      </c>
      <c r="B1062" s="9" t="s">
        <v>473</v>
      </c>
      <c r="C1062" s="12" t="s">
        <v>33</v>
      </c>
      <c r="D1062" s="182" t="s">
        <v>474</v>
      </c>
      <c r="E1062" s="21"/>
      <c r="F1062" s="14">
        <v>553</v>
      </c>
      <c r="G1062" s="18">
        <v>41948</v>
      </c>
      <c r="H1062" s="81">
        <v>84</v>
      </c>
      <c r="I1062" s="180"/>
      <c r="J1062" s="180"/>
      <c r="K1062" s="180"/>
      <c r="L1062" s="180"/>
      <c r="M1062" s="180"/>
      <c r="N1062" s="180"/>
      <c r="O1062" s="180"/>
      <c r="P1062" s="180"/>
      <c r="Q1062" s="180"/>
      <c r="R1062" s="180"/>
      <c r="S1062" s="180"/>
      <c r="T1062" s="180"/>
      <c r="U1062" s="180"/>
    </row>
    <row r="1063" spans="1:21" s="30" customFormat="1" ht="36">
      <c r="A1063" s="23">
        <v>5</v>
      </c>
      <c r="B1063" s="9" t="s">
        <v>473</v>
      </c>
      <c r="C1063" s="12" t="s">
        <v>33</v>
      </c>
      <c r="D1063" s="182" t="s">
        <v>475</v>
      </c>
      <c r="E1063" s="21"/>
      <c r="F1063" s="14">
        <v>553</v>
      </c>
      <c r="G1063" s="18">
        <v>41948</v>
      </c>
      <c r="H1063" s="81">
        <v>15</v>
      </c>
      <c r="I1063" s="180"/>
      <c r="J1063" s="180"/>
      <c r="K1063" s="180"/>
      <c r="L1063" s="180"/>
      <c r="M1063" s="180"/>
      <c r="N1063" s="180"/>
      <c r="O1063" s="180"/>
      <c r="P1063" s="180"/>
      <c r="Q1063" s="180"/>
      <c r="R1063" s="180"/>
      <c r="S1063" s="180"/>
      <c r="T1063" s="180"/>
      <c r="U1063" s="180"/>
    </row>
    <row r="1064" spans="1:21" ht="15.75">
      <c r="A1064" s="193" t="s">
        <v>166</v>
      </c>
      <c r="B1064" s="193"/>
      <c r="C1064" s="193"/>
      <c r="D1064" s="193"/>
      <c r="E1064" s="193"/>
      <c r="F1064" s="193"/>
      <c r="G1064" s="193"/>
      <c r="H1064" s="193"/>
    </row>
    <row r="1065" spans="1:21">
      <c r="A1065" s="10">
        <v>1</v>
      </c>
      <c r="B1065" s="135" t="s">
        <v>78</v>
      </c>
      <c r="C1065" s="10" t="s">
        <v>11</v>
      </c>
      <c r="D1065" s="10"/>
      <c r="E1065" s="14"/>
      <c r="F1065" s="10">
        <v>559</v>
      </c>
      <c r="G1065" s="21">
        <v>41254</v>
      </c>
      <c r="H1065" s="36">
        <v>56</v>
      </c>
    </row>
    <row r="1066" spans="1:21">
      <c r="A1066" s="10">
        <v>2</v>
      </c>
      <c r="B1066" s="135" t="s">
        <v>35</v>
      </c>
      <c r="C1066" s="10" t="s">
        <v>11</v>
      </c>
      <c r="D1066" s="10"/>
      <c r="E1066" s="14"/>
      <c r="F1066" s="10">
        <v>559</v>
      </c>
      <c r="G1066" s="21">
        <v>41254</v>
      </c>
      <c r="H1066" s="36">
        <v>10</v>
      </c>
    </row>
    <row r="1067" spans="1:21" ht="24">
      <c r="A1067" s="10">
        <v>3</v>
      </c>
      <c r="B1067" s="135" t="s">
        <v>38</v>
      </c>
      <c r="C1067" s="10" t="s">
        <v>11</v>
      </c>
      <c r="D1067" s="10"/>
      <c r="E1067" s="14"/>
      <c r="F1067" s="10">
        <v>559</v>
      </c>
      <c r="G1067" s="21">
        <v>41254</v>
      </c>
      <c r="H1067" s="36">
        <v>16</v>
      </c>
    </row>
    <row r="1068" spans="1:21" ht="15.75">
      <c r="A1068" s="10">
        <v>4</v>
      </c>
      <c r="B1068" s="135" t="s">
        <v>98</v>
      </c>
      <c r="C1068" s="20" t="s">
        <v>11</v>
      </c>
      <c r="D1068" s="76"/>
      <c r="E1068" s="122"/>
      <c r="F1068" s="10">
        <v>556</v>
      </c>
      <c r="G1068" s="21">
        <v>41254</v>
      </c>
      <c r="H1068" s="36">
        <v>3</v>
      </c>
    </row>
    <row r="1069" spans="1:21">
      <c r="A1069" s="10">
        <v>5</v>
      </c>
      <c r="B1069" s="183" t="s">
        <v>39</v>
      </c>
      <c r="C1069" s="20" t="s">
        <v>11</v>
      </c>
      <c r="D1069" s="24"/>
      <c r="E1069" s="18"/>
      <c r="F1069" s="10">
        <v>559</v>
      </c>
      <c r="G1069" s="21">
        <v>41254</v>
      </c>
      <c r="H1069" s="184">
        <v>4</v>
      </c>
    </row>
    <row r="1070" spans="1:21" ht="15.75">
      <c r="A1070" s="197" t="s">
        <v>99</v>
      </c>
      <c r="B1070" s="198"/>
      <c r="C1070" s="198"/>
      <c r="D1070" s="198"/>
      <c r="E1070" s="198"/>
      <c r="F1070" s="198"/>
      <c r="G1070" s="198"/>
      <c r="H1070" s="198"/>
    </row>
    <row r="1071" spans="1:21" s="166" customFormat="1" ht="12">
      <c r="A1071" s="12">
        <v>1</v>
      </c>
      <c r="B1071" s="161" t="s">
        <v>29</v>
      </c>
      <c r="C1071" s="169" t="s">
        <v>11</v>
      </c>
      <c r="D1071" s="185"/>
      <c r="E1071" s="74"/>
      <c r="F1071" s="14">
        <v>559</v>
      </c>
      <c r="G1071" s="18">
        <v>41254</v>
      </c>
      <c r="H1071" s="132">
        <v>237</v>
      </c>
    </row>
    <row r="1072" spans="1:21" s="166" customFormat="1" ht="12">
      <c r="A1072" s="12">
        <v>2</v>
      </c>
      <c r="B1072" s="161" t="s">
        <v>42</v>
      </c>
      <c r="C1072" s="169" t="s">
        <v>11</v>
      </c>
      <c r="D1072" s="185"/>
      <c r="E1072" s="74"/>
      <c r="F1072" s="14">
        <v>556</v>
      </c>
      <c r="G1072" s="18">
        <v>41254</v>
      </c>
      <c r="H1072" s="132">
        <v>260</v>
      </c>
    </row>
    <row r="1073" spans="1:8" s="166" customFormat="1" ht="24">
      <c r="A1073" s="12">
        <v>3</v>
      </c>
      <c r="B1073" s="9" t="s">
        <v>260</v>
      </c>
      <c r="C1073" s="169" t="s">
        <v>11</v>
      </c>
      <c r="D1073" s="185"/>
      <c r="E1073" s="74"/>
      <c r="F1073" s="51">
        <v>58</v>
      </c>
      <c r="G1073" s="52">
        <v>41669</v>
      </c>
      <c r="H1073" s="6">
        <v>15</v>
      </c>
    </row>
    <row r="1074" spans="1:8" s="166" customFormat="1" ht="12">
      <c r="A1074" s="12">
        <v>4</v>
      </c>
      <c r="B1074" s="9" t="s">
        <v>369</v>
      </c>
      <c r="C1074" s="169" t="s">
        <v>11</v>
      </c>
      <c r="D1074" s="185"/>
      <c r="E1074" s="74"/>
      <c r="F1074" s="51">
        <v>58</v>
      </c>
      <c r="G1074" s="52">
        <v>41669</v>
      </c>
      <c r="H1074" s="7">
        <v>26</v>
      </c>
    </row>
    <row r="1075" spans="1:8" s="166" customFormat="1" ht="12">
      <c r="A1075" s="12">
        <v>5</v>
      </c>
      <c r="B1075" s="9" t="s">
        <v>370</v>
      </c>
      <c r="C1075" s="169" t="s">
        <v>11</v>
      </c>
      <c r="D1075" s="185"/>
      <c r="E1075" s="74"/>
      <c r="F1075" s="51">
        <v>58</v>
      </c>
      <c r="G1075" s="52">
        <v>41669</v>
      </c>
      <c r="H1075" s="7">
        <v>207</v>
      </c>
    </row>
    <row r="1076" spans="1:8" s="166" customFormat="1" ht="24">
      <c r="A1076" s="12">
        <v>6</v>
      </c>
      <c r="B1076" s="9" t="s">
        <v>433</v>
      </c>
      <c r="C1076" s="169" t="s">
        <v>11</v>
      </c>
      <c r="D1076" s="185"/>
      <c r="E1076" s="74"/>
      <c r="F1076" s="51">
        <v>58</v>
      </c>
      <c r="G1076" s="52">
        <v>41669</v>
      </c>
      <c r="H1076" s="8">
        <v>91</v>
      </c>
    </row>
    <row r="1077" spans="1:8" s="166" customFormat="1" ht="12">
      <c r="A1077" s="12">
        <v>7</v>
      </c>
      <c r="B1077" s="9" t="s">
        <v>371</v>
      </c>
      <c r="C1077" s="169" t="s">
        <v>11</v>
      </c>
      <c r="D1077" s="185"/>
      <c r="E1077" s="74"/>
      <c r="F1077" s="51">
        <v>58</v>
      </c>
      <c r="G1077" s="52">
        <v>41669</v>
      </c>
      <c r="H1077" s="7">
        <v>54</v>
      </c>
    </row>
    <row r="1078" spans="1:8" s="166" customFormat="1" ht="12">
      <c r="A1078" s="12">
        <v>8</v>
      </c>
      <c r="B1078" s="9" t="s">
        <v>372</v>
      </c>
      <c r="C1078" s="169" t="s">
        <v>11</v>
      </c>
      <c r="D1078" s="185"/>
      <c r="E1078" s="74"/>
      <c r="F1078" s="51">
        <v>58</v>
      </c>
      <c r="G1078" s="52">
        <v>41669</v>
      </c>
      <c r="H1078" s="7">
        <v>135</v>
      </c>
    </row>
    <row r="1079" spans="1:8" s="166" customFormat="1" ht="12">
      <c r="A1079" s="12">
        <v>9</v>
      </c>
      <c r="B1079" s="9" t="s">
        <v>376</v>
      </c>
      <c r="C1079" s="169" t="s">
        <v>11</v>
      </c>
      <c r="D1079" s="185"/>
      <c r="E1079" s="74"/>
      <c r="F1079" s="51">
        <v>58</v>
      </c>
      <c r="G1079" s="52">
        <v>41669</v>
      </c>
      <c r="H1079" s="7">
        <v>78</v>
      </c>
    </row>
    <row r="1080" spans="1:8" s="166" customFormat="1" ht="24">
      <c r="A1080" s="12">
        <v>10</v>
      </c>
      <c r="B1080" s="9" t="s">
        <v>434</v>
      </c>
      <c r="C1080" s="169" t="s">
        <v>11</v>
      </c>
      <c r="D1080" s="185"/>
      <c r="E1080" s="74"/>
      <c r="F1080" s="51">
        <v>58</v>
      </c>
      <c r="G1080" s="52">
        <v>41669</v>
      </c>
      <c r="H1080" s="6">
        <v>54</v>
      </c>
    </row>
    <row r="1081" spans="1:8" s="166" customFormat="1" ht="24">
      <c r="A1081" s="12">
        <v>11</v>
      </c>
      <c r="B1081" s="9" t="s">
        <v>197</v>
      </c>
      <c r="C1081" s="169" t="s">
        <v>11</v>
      </c>
      <c r="D1081" s="185"/>
      <c r="E1081" s="74"/>
      <c r="F1081" s="51">
        <v>58</v>
      </c>
      <c r="G1081" s="52">
        <v>41669</v>
      </c>
      <c r="H1081" s="7">
        <v>2</v>
      </c>
    </row>
    <row r="1082" spans="1:8" s="166" customFormat="1" ht="12">
      <c r="A1082" s="12">
        <v>12</v>
      </c>
      <c r="B1082" s="9" t="s">
        <v>200</v>
      </c>
      <c r="C1082" s="169" t="s">
        <v>11</v>
      </c>
      <c r="D1082" s="185"/>
      <c r="E1082" s="74"/>
      <c r="F1082" s="51">
        <v>58</v>
      </c>
      <c r="G1082" s="52">
        <v>41669</v>
      </c>
      <c r="H1082" s="7">
        <v>60</v>
      </c>
    </row>
    <row r="1083" spans="1:8" s="166" customFormat="1" ht="12">
      <c r="A1083" s="12">
        <v>13</v>
      </c>
      <c r="B1083" s="9" t="s">
        <v>201</v>
      </c>
      <c r="C1083" s="169" t="s">
        <v>11</v>
      </c>
      <c r="D1083" s="185"/>
      <c r="E1083" s="74"/>
      <c r="F1083" s="51">
        <v>58</v>
      </c>
      <c r="G1083" s="52">
        <v>41669</v>
      </c>
      <c r="H1083" s="6">
        <v>15</v>
      </c>
    </row>
    <row r="1084" spans="1:8" s="166" customFormat="1" ht="24">
      <c r="A1084" s="12">
        <v>14</v>
      </c>
      <c r="B1084" s="9" t="s">
        <v>202</v>
      </c>
      <c r="C1084" s="169" t="s">
        <v>11</v>
      </c>
      <c r="D1084" s="185"/>
      <c r="E1084" s="74"/>
      <c r="F1084" s="51">
        <v>58</v>
      </c>
      <c r="G1084" s="52">
        <v>41669</v>
      </c>
      <c r="H1084" s="6">
        <v>10</v>
      </c>
    </row>
    <row r="1085" spans="1:8" s="166" customFormat="1" ht="24">
      <c r="A1085" s="12">
        <v>15</v>
      </c>
      <c r="B1085" s="9" t="s">
        <v>387</v>
      </c>
      <c r="C1085" s="169" t="s">
        <v>11</v>
      </c>
      <c r="D1085" s="185"/>
      <c r="E1085" s="74"/>
      <c r="F1085" s="51">
        <v>58</v>
      </c>
      <c r="G1085" s="52">
        <v>41669</v>
      </c>
      <c r="H1085" s="7">
        <v>40</v>
      </c>
    </row>
    <row r="1086" spans="1:8" s="166" customFormat="1" ht="12">
      <c r="A1086" s="12">
        <v>16</v>
      </c>
      <c r="B1086" s="9" t="s">
        <v>388</v>
      </c>
      <c r="C1086" s="169" t="s">
        <v>11</v>
      </c>
      <c r="D1086" s="185"/>
      <c r="E1086" s="74"/>
      <c r="F1086" s="51">
        <v>58</v>
      </c>
      <c r="G1086" s="52">
        <v>41669</v>
      </c>
      <c r="H1086" s="7">
        <v>1270</v>
      </c>
    </row>
    <row r="1087" spans="1:8" s="166" customFormat="1" ht="24">
      <c r="A1087" s="12">
        <v>17</v>
      </c>
      <c r="B1087" s="9" t="s">
        <v>389</v>
      </c>
      <c r="C1087" s="169" t="s">
        <v>11</v>
      </c>
      <c r="D1087" s="185"/>
      <c r="E1087" s="74"/>
      <c r="F1087" s="51">
        <v>58</v>
      </c>
      <c r="G1087" s="52">
        <v>41669</v>
      </c>
      <c r="H1087" s="8">
        <v>20</v>
      </c>
    </row>
    <row r="1088" spans="1:8" s="166" customFormat="1" ht="24">
      <c r="A1088" s="12">
        <v>18</v>
      </c>
      <c r="B1088" s="9" t="s">
        <v>212</v>
      </c>
      <c r="C1088" s="169" t="s">
        <v>11</v>
      </c>
      <c r="D1088" s="185"/>
      <c r="E1088" s="74"/>
      <c r="F1088" s="51">
        <v>58</v>
      </c>
      <c r="G1088" s="52">
        <v>41669</v>
      </c>
      <c r="H1088" s="6">
        <v>20</v>
      </c>
    </row>
    <row r="1089" spans="1:8" s="166" customFormat="1" ht="24">
      <c r="A1089" s="12">
        <v>19</v>
      </c>
      <c r="B1089" s="9" t="s">
        <v>392</v>
      </c>
      <c r="C1089" s="169" t="s">
        <v>11</v>
      </c>
      <c r="D1089" s="185"/>
      <c r="E1089" s="74"/>
      <c r="F1089" s="51">
        <v>58</v>
      </c>
      <c r="G1089" s="52">
        <v>41669</v>
      </c>
      <c r="H1089" s="6">
        <v>500</v>
      </c>
    </row>
    <row r="1090" spans="1:8" ht="15.75">
      <c r="A1090" s="199" t="s">
        <v>100</v>
      </c>
      <c r="B1090" s="199"/>
      <c r="C1090" s="199"/>
      <c r="D1090" s="199"/>
      <c r="E1090" s="199"/>
      <c r="F1090" s="199"/>
      <c r="G1090" s="199"/>
      <c r="H1090" s="199"/>
    </row>
    <row r="1091" spans="1:8">
      <c r="A1091" s="23">
        <v>1</v>
      </c>
      <c r="B1091" s="135" t="s">
        <v>35</v>
      </c>
      <c r="C1091" s="20" t="s">
        <v>11</v>
      </c>
      <c r="D1091" s="40"/>
      <c r="E1091" s="74"/>
      <c r="F1091" s="10">
        <v>556</v>
      </c>
      <c r="G1091" s="21">
        <v>41254</v>
      </c>
      <c r="H1091" s="22">
        <v>2</v>
      </c>
    </row>
    <row r="1092" spans="1:8">
      <c r="A1092" s="23">
        <v>2</v>
      </c>
      <c r="B1092" s="9" t="s">
        <v>101</v>
      </c>
      <c r="C1092" s="20" t="s">
        <v>11</v>
      </c>
      <c r="D1092" s="40"/>
      <c r="E1092" s="74"/>
      <c r="F1092" s="10">
        <v>556</v>
      </c>
      <c r="G1092" s="21">
        <v>41254</v>
      </c>
      <c r="H1092" s="22">
        <v>4</v>
      </c>
    </row>
    <row r="1093" spans="1:8">
      <c r="A1093" s="23">
        <v>3</v>
      </c>
      <c r="B1093" s="135" t="s">
        <v>29</v>
      </c>
      <c r="C1093" s="20" t="s">
        <v>11</v>
      </c>
      <c r="D1093" s="40"/>
      <c r="E1093" s="74"/>
      <c r="F1093" s="10">
        <v>556</v>
      </c>
      <c r="G1093" s="21">
        <v>41254</v>
      </c>
      <c r="H1093" s="22">
        <v>249</v>
      </c>
    </row>
    <row r="1094" spans="1:8" ht="24">
      <c r="A1094" s="23">
        <v>4</v>
      </c>
      <c r="B1094" s="9" t="s">
        <v>362</v>
      </c>
      <c r="C1094" s="25" t="s">
        <v>11</v>
      </c>
      <c r="D1094" s="40"/>
      <c r="E1094" s="74"/>
      <c r="F1094" s="4">
        <v>58</v>
      </c>
      <c r="G1094" s="5">
        <v>41669</v>
      </c>
      <c r="H1094" s="8">
        <v>46</v>
      </c>
    </row>
    <row r="1095" spans="1:8">
      <c r="A1095" s="23">
        <v>5</v>
      </c>
      <c r="B1095" s="9" t="s">
        <v>363</v>
      </c>
      <c r="C1095" s="25" t="s">
        <v>11</v>
      </c>
      <c r="D1095" s="40"/>
      <c r="E1095" s="74"/>
      <c r="F1095" s="4">
        <v>58</v>
      </c>
      <c r="G1095" s="5">
        <v>41669</v>
      </c>
      <c r="H1095" s="7">
        <v>10</v>
      </c>
    </row>
    <row r="1096" spans="1:8">
      <c r="A1096" s="23">
        <v>6</v>
      </c>
      <c r="B1096" s="9" t="s">
        <v>200</v>
      </c>
      <c r="C1096" s="25" t="s">
        <v>11</v>
      </c>
      <c r="D1096" s="40"/>
      <c r="E1096" s="74"/>
      <c r="F1096" s="4">
        <v>58</v>
      </c>
      <c r="G1096" s="5">
        <v>41669</v>
      </c>
      <c r="H1096" s="7">
        <v>50</v>
      </c>
    </row>
    <row r="1097" spans="1:8" ht="24">
      <c r="A1097" s="23">
        <v>7</v>
      </c>
      <c r="B1097" s="9" t="s">
        <v>364</v>
      </c>
      <c r="C1097" s="25" t="s">
        <v>11</v>
      </c>
      <c r="D1097" s="40"/>
      <c r="E1097" s="74"/>
      <c r="F1097" s="4">
        <v>58</v>
      </c>
      <c r="G1097" s="5">
        <v>41669</v>
      </c>
      <c r="H1097" s="7">
        <v>689</v>
      </c>
    </row>
    <row r="1098" spans="1:8" ht="15.75">
      <c r="A1098" s="193" t="s">
        <v>102</v>
      </c>
      <c r="B1098" s="193"/>
      <c r="C1098" s="193"/>
      <c r="D1098" s="193"/>
      <c r="E1098" s="193"/>
      <c r="F1098" s="193"/>
      <c r="G1098" s="193"/>
      <c r="H1098" s="193"/>
    </row>
    <row r="1099" spans="1:8" ht="24">
      <c r="A1099" s="23">
        <v>1</v>
      </c>
      <c r="B1099" s="9" t="s">
        <v>352</v>
      </c>
      <c r="C1099" s="25" t="s">
        <v>11</v>
      </c>
      <c r="D1099" s="40"/>
      <c r="E1099" s="74"/>
      <c r="F1099" s="4">
        <v>58</v>
      </c>
      <c r="G1099" s="5">
        <v>41669</v>
      </c>
      <c r="H1099" s="22">
        <v>69</v>
      </c>
    </row>
    <row r="1100" spans="1:8">
      <c r="A1100" s="23">
        <v>2</v>
      </c>
      <c r="B1100" s="9" t="s">
        <v>360</v>
      </c>
      <c r="C1100" s="25" t="s">
        <v>11</v>
      </c>
      <c r="D1100" s="40"/>
      <c r="E1100" s="74"/>
      <c r="F1100" s="4">
        <v>58</v>
      </c>
      <c r="G1100" s="5">
        <v>41669</v>
      </c>
      <c r="H1100" s="22">
        <v>16</v>
      </c>
    </row>
    <row r="1101" spans="1:8" ht="25.5" customHeight="1">
      <c r="A1101" s="23">
        <v>3</v>
      </c>
      <c r="B1101" s="9" t="s">
        <v>382</v>
      </c>
      <c r="C1101" s="25" t="s">
        <v>11</v>
      </c>
      <c r="D1101" s="40"/>
      <c r="E1101" s="74"/>
      <c r="F1101" s="4">
        <v>58</v>
      </c>
      <c r="G1101" s="5">
        <v>41669</v>
      </c>
      <c r="H1101" s="22">
        <v>22</v>
      </c>
    </row>
    <row r="1102" spans="1:8">
      <c r="A1102" s="23">
        <v>4</v>
      </c>
      <c r="B1102" s="9" t="s">
        <v>232</v>
      </c>
      <c r="C1102" s="25" t="s">
        <v>11</v>
      </c>
      <c r="D1102" s="40"/>
      <c r="E1102" s="74"/>
      <c r="F1102" s="4">
        <v>58</v>
      </c>
      <c r="G1102" s="5">
        <v>41669</v>
      </c>
      <c r="H1102" s="22">
        <v>37</v>
      </c>
    </row>
    <row r="1103" spans="1:8">
      <c r="A1103" s="23">
        <v>5</v>
      </c>
      <c r="B1103" s="9" t="s">
        <v>233</v>
      </c>
      <c r="C1103" s="25" t="s">
        <v>11</v>
      </c>
      <c r="D1103" s="40"/>
      <c r="E1103" s="74"/>
      <c r="F1103" s="4">
        <v>58</v>
      </c>
      <c r="G1103" s="5">
        <v>41669</v>
      </c>
      <c r="H1103" s="22">
        <v>190</v>
      </c>
    </row>
    <row r="1104" spans="1:8" ht="24">
      <c r="A1104" s="23">
        <v>6</v>
      </c>
      <c r="B1104" s="9" t="s">
        <v>307</v>
      </c>
      <c r="C1104" s="25" t="s">
        <v>11</v>
      </c>
      <c r="D1104" s="40"/>
      <c r="E1104" s="74"/>
      <c r="F1104" s="4">
        <v>58</v>
      </c>
      <c r="G1104" s="5">
        <v>41669</v>
      </c>
      <c r="H1104" s="22">
        <v>40</v>
      </c>
    </row>
    <row r="1105" spans="1:8">
      <c r="A1105" s="23">
        <v>7</v>
      </c>
      <c r="B1105" s="9" t="s">
        <v>238</v>
      </c>
      <c r="C1105" s="25" t="s">
        <v>11</v>
      </c>
      <c r="D1105" s="40"/>
      <c r="E1105" s="74"/>
      <c r="F1105" s="4">
        <v>58</v>
      </c>
      <c r="G1105" s="5">
        <v>41669</v>
      </c>
      <c r="H1105" s="22">
        <v>20</v>
      </c>
    </row>
    <row r="1106" spans="1:8">
      <c r="A1106" s="23">
        <v>8</v>
      </c>
      <c r="B1106" s="9" t="s">
        <v>186</v>
      </c>
      <c r="C1106" s="25" t="s">
        <v>11</v>
      </c>
      <c r="D1106" s="40"/>
      <c r="E1106" s="74"/>
      <c r="F1106" s="4">
        <v>58</v>
      </c>
      <c r="G1106" s="5">
        <v>41669</v>
      </c>
      <c r="H1106" s="22">
        <v>133</v>
      </c>
    </row>
    <row r="1107" spans="1:8">
      <c r="A1107" s="23">
        <v>9</v>
      </c>
      <c r="B1107" s="9" t="s">
        <v>187</v>
      </c>
      <c r="C1107" s="25" t="s">
        <v>11</v>
      </c>
      <c r="D1107" s="40"/>
      <c r="E1107" s="74"/>
      <c r="F1107" s="4">
        <v>58</v>
      </c>
      <c r="G1107" s="5">
        <v>41669</v>
      </c>
      <c r="H1107" s="22">
        <v>94</v>
      </c>
    </row>
    <row r="1108" spans="1:8">
      <c r="A1108" s="23">
        <v>10</v>
      </c>
      <c r="B1108" s="9" t="s">
        <v>188</v>
      </c>
      <c r="C1108" s="25" t="s">
        <v>11</v>
      </c>
      <c r="D1108" s="40"/>
      <c r="E1108" s="74"/>
      <c r="F1108" s="4">
        <v>58</v>
      </c>
      <c r="G1108" s="5">
        <v>41669</v>
      </c>
      <c r="H1108" s="22">
        <v>50</v>
      </c>
    </row>
    <row r="1109" spans="1:8">
      <c r="A1109" s="23">
        <v>11</v>
      </c>
      <c r="B1109" s="9" t="s">
        <v>189</v>
      </c>
      <c r="C1109" s="25" t="s">
        <v>11</v>
      </c>
      <c r="D1109" s="40"/>
      <c r="E1109" s="74"/>
      <c r="F1109" s="4">
        <v>58</v>
      </c>
      <c r="G1109" s="5">
        <v>41669</v>
      </c>
      <c r="H1109" s="22">
        <v>83</v>
      </c>
    </row>
    <row r="1110" spans="1:8">
      <c r="A1110" s="23">
        <v>12</v>
      </c>
      <c r="B1110" s="9" t="s">
        <v>239</v>
      </c>
      <c r="C1110" s="25" t="s">
        <v>11</v>
      </c>
      <c r="D1110" s="40"/>
      <c r="E1110" s="74"/>
      <c r="F1110" s="4">
        <v>58</v>
      </c>
      <c r="G1110" s="5">
        <v>41669</v>
      </c>
      <c r="H1110" s="22">
        <v>49</v>
      </c>
    </row>
    <row r="1111" spans="1:8">
      <c r="A1111" s="23">
        <v>13</v>
      </c>
      <c r="B1111" s="9" t="s">
        <v>191</v>
      </c>
      <c r="C1111" s="25" t="s">
        <v>11</v>
      </c>
      <c r="D1111" s="40"/>
      <c r="E1111" s="74"/>
      <c r="F1111" s="4">
        <v>58</v>
      </c>
      <c r="G1111" s="5">
        <v>41669</v>
      </c>
      <c r="H1111" s="22">
        <v>44</v>
      </c>
    </row>
    <row r="1112" spans="1:8">
      <c r="A1112" s="23">
        <v>14</v>
      </c>
      <c r="B1112" s="9" t="s">
        <v>192</v>
      </c>
      <c r="C1112" s="25" t="s">
        <v>11</v>
      </c>
      <c r="D1112" s="40"/>
      <c r="E1112" s="74"/>
      <c r="F1112" s="4">
        <v>58</v>
      </c>
      <c r="G1112" s="5">
        <v>41669</v>
      </c>
      <c r="H1112" s="22">
        <v>15</v>
      </c>
    </row>
    <row r="1113" spans="1:8" ht="24">
      <c r="A1113" s="23">
        <v>15</v>
      </c>
      <c r="B1113" s="9" t="s">
        <v>194</v>
      </c>
      <c r="C1113" s="25" t="s">
        <v>11</v>
      </c>
      <c r="D1113" s="40"/>
      <c r="E1113" s="74"/>
      <c r="F1113" s="4">
        <v>58</v>
      </c>
      <c r="G1113" s="5">
        <v>41669</v>
      </c>
      <c r="H1113" s="22">
        <v>150</v>
      </c>
    </row>
    <row r="1114" spans="1:8" ht="24">
      <c r="A1114" s="23">
        <v>16</v>
      </c>
      <c r="B1114" s="9" t="s">
        <v>195</v>
      </c>
      <c r="C1114" s="25" t="s">
        <v>11</v>
      </c>
      <c r="D1114" s="40"/>
      <c r="E1114" s="74"/>
      <c r="F1114" s="4">
        <v>58</v>
      </c>
      <c r="G1114" s="5">
        <v>41669</v>
      </c>
      <c r="H1114" s="22">
        <v>8</v>
      </c>
    </row>
    <row r="1115" spans="1:8" ht="24">
      <c r="A1115" s="23">
        <v>17</v>
      </c>
      <c r="B1115" s="9" t="s">
        <v>197</v>
      </c>
      <c r="C1115" s="25" t="s">
        <v>11</v>
      </c>
      <c r="D1115" s="40"/>
      <c r="E1115" s="74"/>
      <c r="F1115" s="4">
        <v>58</v>
      </c>
      <c r="G1115" s="5">
        <v>41669</v>
      </c>
      <c r="H1115" s="22">
        <v>16</v>
      </c>
    </row>
    <row r="1116" spans="1:8" ht="24">
      <c r="A1116" s="23">
        <v>18</v>
      </c>
      <c r="B1116" s="9" t="s">
        <v>198</v>
      </c>
      <c r="C1116" s="25" t="s">
        <v>11</v>
      </c>
      <c r="D1116" s="40"/>
      <c r="E1116" s="74"/>
      <c r="F1116" s="4">
        <v>58</v>
      </c>
      <c r="G1116" s="5">
        <v>41669</v>
      </c>
      <c r="H1116" s="22">
        <v>19</v>
      </c>
    </row>
    <row r="1117" spans="1:8">
      <c r="A1117" s="23">
        <v>19</v>
      </c>
      <c r="B1117" s="9" t="s">
        <v>200</v>
      </c>
      <c r="C1117" s="25" t="s">
        <v>11</v>
      </c>
      <c r="D1117" s="40"/>
      <c r="E1117" s="74"/>
      <c r="F1117" s="4">
        <v>58</v>
      </c>
      <c r="G1117" s="5">
        <v>41669</v>
      </c>
      <c r="H1117" s="22">
        <v>130</v>
      </c>
    </row>
    <row r="1118" spans="1:8">
      <c r="A1118" s="23">
        <v>20</v>
      </c>
      <c r="B1118" s="9" t="s">
        <v>201</v>
      </c>
      <c r="C1118" s="25" t="s">
        <v>11</v>
      </c>
      <c r="D1118" s="40"/>
      <c r="E1118" s="74"/>
      <c r="F1118" s="4">
        <v>58</v>
      </c>
      <c r="G1118" s="5">
        <v>41669</v>
      </c>
      <c r="H1118" s="22">
        <v>10</v>
      </c>
    </row>
    <row r="1119" spans="1:8" ht="24">
      <c r="A1119" s="23">
        <v>21</v>
      </c>
      <c r="B1119" s="9" t="s">
        <v>225</v>
      </c>
      <c r="C1119" s="25" t="s">
        <v>11</v>
      </c>
      <c r="D1119" s="40"/>
      <c r="E1119" s="74"/>
      <c r="F1119" s="4">
        <v>58</v>
      </c>
      <c r="G1119" s="5">
        <v>41669</v>
      </c>
      <c r="H1119" s="22">
        <v>47</v>
      </c>
    </row>
    <row r="1120" spans="1:8" ht="24">
      <c r="A1120" s="23">
        <v>22</v>
      </c>
      <c r="B1120" s="9" t="s">
        <v>206</v>
      </c>
      <c r="C1120" s="25" t="s">
        <v>11</v>
      </c>
      <c r="D1120" s="40"/>
      <c r="E1120" s="74"/>
      <c r="F1120" s="4">
        <v>58</v>
      </c>
      <c r="G1120" s="5">
        <v>41669</v>
      </c>
      <c r="H1120" s="22">
        <v>93</v>
      </c>
    </row>
    <row r="1121" spans="1:8" ht="24">
      <c r="A1121" s="23">
        <v>23</v>
      </c>
      <c r="B1121" s="9" t="s">
        <v>208</v>
      </c>
      <c r="C1121" s="25" t="s">
        <v>11</v>
      </c>
      <c r="D1121" s="40"/>
      <c r="E1121" s="74"/>
      <c r="F1121" s="4">
        <v>58</v>
      </c>
      <c r="G1121" s="5">
        <v>41669</v>
      </c>
      <c r="H1121" s="22">
        <v>211</v>
      </c>
    </row>
    <row r="1122" spans="1:8" ht="24">
      <c r="A1122" s="23">
        <v>24</v>
      </c>
      <c r="B1122" s="9" t="s">
        <v>209</v>
      </c>
      <c r="C1122" s="25" t="s">
        <v>11</v>
      </c>
      <c r="D1122" s="40"/>
      <c r="E1122" s="74"/>
      <c r="F1122" s="4">
        <v>58</v>
      </c>
      <c r="G1122" s="5">
        <v>41669</v>
      </c>
      <c r="H1122" s="22">
        <v>43</v>
      </c>
    </row>
    <row r="1123" spans="1:8" ht="24">
      <c r="A1123" s="23">
        <v>25</v>
      </c>
      <c r="B1123" s="9" t="s">
        <v>210</v>
      </c>
      <c r="C1123" s="25" t="s">
        <v>11</v>
      </c>
      <c r="D1123" s="40"/>
      <c r="E1123" s="74"/>
      <c r="F1123" s="4">
        <v>58</v>
      </c>
      <c r="G1123" s="5">
        <v>41669</v>
      </c>
      <c r="H1123" s="22">
        <v>7</v>
      </c>
    </row>
    <row r="1124" spans="1:8" ht="24">
      <c r="A1124" s="23">
        <v>26</v>
      </c>
      <c r="B1124" s="9" t="s">
        <v>211</v>
      </c>
      <c r="C1124" s="25" t="s">
        <v>11</v>
      </c>
      <c r="D1124" s="40"/>
      <c r="E1124" s="74"/>
      <c r="F1124" s="4">
        <v>58</v>
      </c>
      <c r="G1124" s="5">
        <v>41669</v>
      </c>
      <c r="H1124" s="22">
        <v>7</v>
      </c>
    </row>
    <row r="1125" spans="1:8" s="159" customFormat="1" ht="15.75">
      <c r="A1125" s="190" t="s">
        <v>127</v>
      </c>
      <c r="B1125" s="191"/>
      <c r="C1125" s="191"/>
      <c r="D1125" s="191"/>
      <c r="E1125" s="191"/>
      <c r="F1125" s="191"/>
      <c r="G1125" s="191"/>
      <c r="H1125" s="191"/>
    </row>
    <row r="1126" spans="1:8" s="159" customFormat="1" ht="24">
      <c r="A1126" s="10">
        <v>1</v>
      </c>
      <c r="B1126" s="135" t="s">
        <v>128</v>
      </c>
      <c r="C1126" s="23" t="s">
        <v>33</v>
      </c>
      <c r="D1126" s="40"/>
      <c r="E1126" s="186"/>
      <c r="F1126" s="10">
        <v>441</v>
      </c>
      <c r="G1126" s="21">
        <v>41495</v>
      </c>
      <c r="H1126" s="14">
        <v>14</v>
      </c>
    </row>
    <row r="1127" spans="1:8" s="159" customFormat="1" ht="17.25" customHeight="1">
      <c r="A1127" s="10">
        <v>2</v>
      </c>
      <c r="B1127" s="135" t="s">
        <v>129</v>
      </c>
      <c r="C1127" s="23" t="s">
        <v>33</v>
      </c>
      <c r="D1127" s="40"/>
      <c r="E1127" s="186"/>
      <c r="F1127" s="10">
        <v>441</v>
      </c>
      <c r="G1127" s="21">
        <v>41495</v>
      </c>
      <c r="H1127" s="14">
        <v>24</v>
      </c>
    </row>
    <row r="1128" spans="1:8" s="159" customFormat="1" ht="17.25" customHeight="1">
      <c r="A1128" s="10">
        <v>3</v>
      </c>
      <c r="B1128" s="135" t="s">
        <v>130</v>
      </c>
      <c r="C1128" s="23" t="s">
        <v>33</v>
      </c>
      <c r="D1128" s="40"/>
      <c r="E1128" s="186"/>
      <c r="F1128" s="10">
        <v>441</v>
      </c>
      <c r="G1128" s="21">
        <v>41495</v>
      </c>
      <c r="H1128" s="14">
        <v>17</v>
      </c>
    </row>
    <row r="1129" spans="1:8" s="159" customFormat="1" ht="17.25" customHeight="1">
      <c r="A1129" s="10">
        <v>4</v>
      </c>
      <c r="B1129" s="135" t="s">
        <v>131</v>
      </c>
      <c r="C1129" s="23" t="s">
        <v>33</v>
      </c>
      <c r="D1129" s="40"/>
      <c r="E1129" s="186"/>
      <c r="F1129" s="10">
        <v>441</v>
      </c>
      <c r="G1129" s="21">
        <v>41495</v>
      </c>
      <c r="H1129" s="14">
        <v>41</v>
      </c>
    </row>
    <row r="1130" spans="1:8" s="159" customFormat="1" ht="14.25">
      <c r="A1130" s="195" t="s">
        <v>145</v>
      </c>
      <c r="B1130" s="196"/>
      <c r="C1130" s="196"/>
      <c r="D1130" s="196"/>
      <c r="E1130" s="196"/>
      <c r="F1130" s="196"/>
      <c r="G1130" s="196"/>
      <c r="H1130" s="196"/>
    </row>
    <row r="1131" spans="1:8" s="159" customFormat="1" ht="23.25" customHeight="1">
      <c r="A1131" s="10">
        <v>1</v>
      </c>
      <c r="B1131" s="135" t="s">
        <v>132</v>
      </c>
      <c r="C1131" s="23" t="s">
        <v>133</v>
      </c>
      <c r="D1131" s="23">
        <v>300313</v>
      </c>
      <c r="E1131" s="85">
        <v>42461</v>
      </c>
      <c r="F1131" s="187"/>
      <c r="G1131" s="188"/>
      <c r="H1131" s="14">
        <v>21575</v>
      </c>
    </row>
    <row r="1132" spans="1:8" s="159" customFormat="1" ht="23.25" customHeight="1">
      <c r="A1132" s="10">
        <v>2</v>
      </c>
      <c r="B1132" s="135" t="s">
        <v>132</v>
      </c>
      <c r="C1132" s="23" t="s">
        <v>133</v>
      </c>
      <c r="D1132" s="23">
        <v>290313</v>
      </c>
      <c r="E1132" s="85">
        <v>42461</v>
      </c>
      <c r="F1132" s="187"/>
      <c r="G1132" s="188"/>
      <c r="H1132" s="14">
        <v>60</v>
      </c>
    </row>
    <row r="1133" spans="1:8" ht="15.75">
      <c r="A1133" s="190" t="s">
        <v>366</v>
      </c>
      <c r="B1133" s="191"/>
      <c r="C1133" s="191"/>
      <c r="D1133" s="191"/>
      <c r="E1133" s="191"/>
      <c r="F1133" s="191"/>
      <c r="G1133" s="191"/>
      <c r="H1133" s="192"/>
    </row>
    <row r="1134" spans="1:8" ht="24">
      <c r="A1134" s="140">
        <v>1</v>
      </c>
      <c r="B1134" s="9" t="s">
        <v>354</v>
      </c>
      <c r="C1134" s="140" t="s">
        <v>11</v>
      </c>
      <c r="D1134" s="189"/>
      <c r="E1134" s="189"/>
      <c r="F1134" s="4">
        <v>58</v>
      </c>
      <c r="G1134" s="5">
        <v>41669</v>
      </c>
      <c r="H1134" s="6">
        <v>7</v>
      </c>
    </row>
    <row r="1135" spans="1:8" ht="24">
      <c r="A1135" s="140">
        <v>2</v>
      </c>
      <c r="B1135" s="9" t="s">
        <v>367</v>
      </c>
      <c r="C1135" s="140" t="s">
        <v>11</v>
      </c>
      <c r="D1135" s="189"/>
      <c r="E1135" s="189"/>
      <c r="F1135" s="4">
        <v>58</v>
      </c>
      <c r="G1135" s="5">
        <v>41669</v>
      </c>
      <c r="H1135" s="6">
        <v>500</v>
      </c>
    </row>
    <row r="1136" spans="1:8" ht="36">
      <c r="A1136" s="140">
        <v>3</v>
      </c>
      <c r="B1136" s="9" t="s">
        <v>294</v>
      </c>
      <c r="C1136" s="140" t="s">
        <v>11</v>
      </c>
      <c r="D1136" s="189"/>
      <c r="E1136" s="189"/>
      <c r="F1136" s="4">
        <v>58</v>
      </c>
      <c r="G1136" s="5">
        <v>41669</v>
      </c>
      <c r="H1136" s="6">
        <v>30</v>
      </c>
    </row>
    <row r="1137" spans="1:8" ht="24">
      <c r="A1137" s="140">
        <v>4</v>
      </c>
      <c r="B1137" s="9" t="s">
        <v>269</v>
      </c>
      <c r="C1137" s="140" t="s">
        <v>11</v>
      </c>
      <c r="D1137" s="189"/>
      <c r="E1137" s="189"/>
      <c r="F1137" s="4">
        <v>58</v>
      </c>
      <c r="G1137" s="5">
        <v>41669</v>
      </c>
      <c r="H1137" s="8">
        <v>79</v>
      </c>
    </row>
    <row r="1138" spans="1:8" ht="24">
      <c r="A1138" s="140">
        <v>5</v>
      </c>
      <c r="B1138" s="9" t="s">
        <v>240</v>
      </c>
      <c r="C1138" s="140" t="s">
        <v>11</v>
      </c>
      <c r="D1138" s="189"/>
      <c r="E1138" s="189"/>
      <c r="F1138" s="4">
        <v>58</v>
      </c>
      <c r="G1138" s="5">
        <v>41669</v>
      </c>
      <c r="H1138" s="7">
        <v>25</v>
      </c>
    </row>
    <row r="1139" spans="1:8" ht="24">
      <c r="A1139" s="140">
        <v>6</v>
      </c>
      <c r="B1139" s="9" t="s">
        <v>241</v>
      </c>
      <c r="C1139" s="140" t="s">
        <v>11</v>
      </c>
      <c r="D1139" s="189"/>
      <c r="E1139" s="189"/>
      <c r="F1139" s="4">
        <v>58</v>
      </c>
      <c r="G1139" s="5">
        <v>41669</v>
      </c>
      <c r="H1139" s="7">
        <v>25</v>
      </c>
    </row>
    <row r="1140" spans="1:8" ht="24">
      <c r="A1140" s="140">
        <v>7</v>
      </c>
      <c r="B1140" s="9" t="s">
        <v>368</v>
      </c>
      <c r="C1140" s="140" t="s">
        <v>11</v>
      </c>
      <c r="D1140" s="189"/>
      <c r="E1140" s="189"/>
      <c r="F1140" s="4">
        <v>58</v>
      </c>
      <c r="G1140" s="5">
        <v>41669</v>
      </c>
      <c r="H1140" s="6">
        <v>25</v>
      </c>
    </row>
    <row r="1141" spans="1:8">
      <c r="A1141" s="140">
        <v>8</v>
      </c>
      <c r="B1141" s="9" t="s">
        <v>280</v>
      </c>
      <c r="C1141" s="140" t="s">
        <v>11</v>
      </c>
      <c r="D1141" s="189"/>
      <c r="E1141" s="189"/>
      <c r="F1141" s="4">
        <v>58</v>
      </c>
      <c r="G1141" s="5">
        <v>41669</v>
      </c>
      <c r="H1141" s="6">
        <v>287</v>
      </c>
    </row>
    <row r="1142" spans="1:8">
      <c r="A1142" s="140">
        <v>9</v>
      </c>
      <c r="B1142" s="9" t="s">
        <v>199</v>
      </c>
      <c r="C1142" s="140" t="s">
        <v>11</v>
      </c>
      <c r="D1142" s="189"/>
      <c r="E1142" s="189"/>
      <c r="F1142" s="4">
        <v>58</v>
      </c>
      <c r="G1142" s="5">
        <v>41669</v>
      </c>
      <c r="H1142" s="7">
        <v>24</v>
      </c>
    </row>
    <row r="1143" spans="1:8" ht="24">
      <c r="A1143" s="140">
        <v>10</v>
      </c>
      <c r="B1143" s="9" t="s">
        <v>244</v>
      </c>
      <c r="C1143" s="140" t="s">
        <v>11</v>
      </c>
      <c r="D1143" s="189"/>
      <c r="E1143" s="189"/>
      <c r="F1143" s="4">
        <v>58</v>
      </c>
      <c r="G1143" s="5">
        <v>41669</v>
      </c>
      <c r="H1143" s="8">
        <v>15</v>
      </c>
    </row>
    <row r="1144" spans="1:8" ht="24">
      <c r="A1144" s="140">
        <v>11</v>
      </c>
      <c r="B1144" s="9" t="s">
        <v>245</v>
      </c>
      <c r="C1144" s="140" t="s">
        <v>11</v>
      </c>
      <c r="D1144" s="189"/>
      <c r="E1144" s="189"/>
      <c r="F1144" s="4">
        <v>58</v>
      </c>
      <c r="G1144" s="5">
        <v>41669</v>
      </c>
      <c r="H1144" s="8">
        <v>0</v>
      </c>
    </row>
    <row r="1145" spans="1:8" ht="24">
      <c r="A1145" s="140">
        <v>12</v>
      </c>
      <c r="B1145" s="9" t="s">
        <v>246</v>
      </c>
      <c r="C1145" s="140" t="s">
        <v>11</v>
      </c>
      <c r="D1145" s="189"/>
      <c r="E1145" s="189"/>
      <c r="F1145" s="4">
        <v>58</v>
      </c>
      <c r="G1145" s="5">
        <v>41669</v>
      </c>
      <c r="H1145" s="8">
        <v>11</v>
      </c>
    </row>
    <row r="1146" spans="1:8" ht="24">
      <c r="A1146" s="140">
        <v>13</v>
      </c>
      <c r="B1146" s="9" t="s">
        <v>247</v>
      </c>
      <c r="C1146" s="140" t="s">
        <v>11</v>
      </c>
      <c r="D1146" s="189"/>
      <c r="E1146" s="189"/>
      <c r="F1146" s="4">
        <v>58</v>
      </c>
      <c r="G1146" s="5">
        <v>41669</v>
      </c>
      <c r="H1146" s="8">
        <v>20</v>
      </c>
    </row>
    <row r="1147" spans="1:8" ht="24">
      <c r="A1147" s="140">
        <v>14</v>
      </c>
      <c r="B1147" s="9" t="s">
        <v>283</v>
      </c>
      <c r="C1147" s="140" t="s">
        <v>11</v>
      </c>
      <c r="D1147" s="189"/>
      <c r="E1147" s="189"/>
      <c r="F1147" s="4">
        <v>58</v>
      </c>
      <c r="G1147" s="5">
        <v>41669</v>
      </c>
      <c r="H1147" s="8">
        <v>20</v>
      </c>
    </row>
    <row r="1148" spans="1:8" ht="24">
      <c r="A1148" s="140">
        <v>15</v>
      </c>
      <c r="B1148" s="9" t="s">
        <v>284</v>
      </c>
      <c r="C1148" s="140" t="s">
        <v>11</v>
      </c>
      <c r="D1148" s="189"/>
      <c r="E1148" s="189"/>
      <c r="F1148" s="4">
        <v>58</v>
      </c>
      <c r="G1148" s="5">
        <v>41669</v>
      </c>
      <c r="H1148" s="8">
        <v>38</v>
      </c>
    </row>
    <row r="1149" spans="1:8" ht="24">
      <c r="A1149" s="140">
        <v>16</v>
      </c>
      <c r="B1149" s="9" t="s">
        <v>285</v>
      </c>
      <c r="C1149" s="140" t="s">
        <v>11</v>
      </c>
      <c r="D1149" s="189"/>
      <c r="E1149" s="189"/>
      <c r="F1149" s="4">
        <v>58</v>
      </c>
      <c r="G1149" s="5">
        <v>41669</v>
      </c>
      <c r="H1149" s="8">
        <v>45</v>
      </c>
    </row>
    <row r="1150" spans="1:8" ht="24">
      <c r="A1150" s="140">
        <v>17</v>
      </c>
      <c r="B1150" s="9" t="s">
        <v>287</v>
      </c>
      <c r="C1150" s="140" t="s">
        <v>11</v>
      </c>
      <c r="D1150" s="189"/>
      <c r="E1150" s="189"/>
      <c r="F1150" s="4">
        <v>58</v>
      </c>
      <c r="G1150" s="5">
        <v>41669</v>
      </c>
      <c r="H1150" s="7">
        <v>5</v>
      </c>
    </row>
    <row r="1151" spans="1:8" ht="24">
      <c r="A1151" s="140">
        <v>18</v>
      </c>
      <c r="B1151" s="9" t="s">
        <v>288</v>
      </c>
      <c r="C1151" s="140" t="s">
        <v>11</v>
      </c>
      <c r="D1151" s="189"/>
      <c r="E1151" s="189"/>
      <c r="F1151" s="4">
        <v>58</v>
      </c>
      <c r="G1151" s="5">
        <v>41669</v>
      </c>
      <c r="H1151" s="7">
        <v>8</v>
      </c>
    </row>
    <row r="1152" spans="1:8" ht="24">
      <c r="A1152" s="140">
        <v>19</v>
      </c>
      <c r="B1152" s="9" t="s">
        <v>289</v>
      </c>
      <c r="C1152" s="140" t="s">
        <v>11</v>
      </c>
      <c r="D1152" s="189"/>
      <c r="E1152" s="189"/>
      <c r="F1152" s="4">
        <v>58</v>
      </c>
      <c r="G1152" s="5">
        <v>41669</v>
      </c>
      <c r="H1152" s="7">
        <v>15</v>
      </c>
    </row>
    <row r="1153" spans="1:8" ht="24">
      <c r="A1153" s="140">
        <v>20</v>
      </c>
      <c r="B1153" s="9" t="s">
        <v>290</v>
      </c>
      <c r="C1153" s="140" t="s">
        <v>11</v>
      </c>
      <c r="D1153" s="189"/>
      <c r="E1153" s="189"/>
      <c r="F1153" s="4">
        <v>58</v>
      </c>
      <c r="G1153" s="5">
        <v>41669</v>
      </c>
      <c r="H1153" s="7">
        <v>7</v>
      </c>
    </row>
    <row r="1154" spans="1:8" ht="24">
      <c r="A1154" s="140">
        <v>21</v>
      </c>
      <c r="B1154" s="9" t="s">
        <v>355</v>
      </c>
      <c r="C1154" s="140" t="s">
        <v>11</v>
      </c>
      <c r="D1154" s="189"/>
      <c r="E1154" s="189"/>
      <c r="F1154" s="4">
        <v>58</v>
      </c>
      <c r="G1154" s="5">
        <v>41669</v>
      </c>
      <c r="H1154" s="6">
        <v>370</v>
      </c>
    </row>
  </sheetData>
  <mergeCells count="44">
    <mergeCell ref="A466:H466"/>
    <mergeCell ref="A489:H489"/>
    <mergeCell ref="A497:H497"/>
    <mergeCell ref="A63:H63"/>
    <mergeCell ref="B1:H1"/>
    <mergeCell ref="A3:A4"/>
    <mergeCell ref="B3:B4"/>
    <mergeCell ref="C3:C4"/>
    <mergeCell ref="D3:D4"/>
    <mergeCell ref="F3:G3"/>
    <mergeCell ref="E3:E4"/>
    <mergeCell ref="H3:H4"/>
    <mergeCell ref="A899:H899"/>
    <mergeCell ref="A955:H955"/>
    <mergeCell ref="A998:H998"/>
    <mergeCell ref="A808:H808"/>
    <mergeCell ref="A5:H5"/>
    <mergeCell ref="A57:H57"/>
    <mergeCell ref="A78:H78"/>
    <mergeCell ref="A552:H552"/>
    <mergeCell ref="A127:H127"/>
    <mergeCell ref="A135:H135"/>
    <mergeCell ref="A159:H159"/>
    <mergeCell ref="A309:H309"/>
    <mergeCell ref="A314:H314"/>
    <mergeCell ref="A390:H390"/>
    <mergeCell ref="A415:H415"/>
    <mergeCell ref="A445:H445"/>
    <mergeCell ref="A1133:H1133"/>
    <mergeCell ref="A601:H601"/>
    <mergeCell ref="A633:H633"/>
    <mergeCell ref="A642:H642"/>
    <mergeCell ref="A1130:H1130"/>
    <mergeCell ref="A1035:H1035"/>
    <mergeCell ref="A1058:H1058"/>
    <mergeCell ref="A1064:H1064"/>
    <mergeCell ref="A1070:H1070"/>
    <mergeCell ref="A1090:H1090"/>
    <mergeCell ref="A1098:H1098"/>
    <mergeCell ref="A675:H675"/>
    <mergeCell ref="A801:H801"/>
    <mergeCell ref="A1125:H1125"/>
    <mergeCell ref="A837:H837"/>
    <mergeCell ref="A883:H883"/>
  </mergeCells>
  <dataValidations count="1">
    <dataValidation type="list" allowBlank="1" showInputMessage="1" showErrorMessage="1" sqref="B380">
      <formula1>препарат</formula1>
    </dataValidation>
  </dataValidations>
  <pageMargins left="0.39370078740157483" right="0.19685039370078741" top="0.39370078740157483" bottom="0.59055118110236227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vdp</cp:lastModifiedBy>
  <cp:lastPrinted>2014-07-11T06:52:12Z</cp:lastPrinted>
  <dcterms:created xsi:type="dcterms:W3CDTF">2013-10-17T06:59:31Z</dcterms:created>
  <dcterms:modified xsi:type="dcterms:W3CDTF">2015-05-22T08:12:00Z</dcterms:modified>
</cp:coreProperties>
</file>